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firstSheet="5" activeTab="6"/>
  </bookViews>
  <sheets>
    <sheet name="PlotDat4" sheetId="1" state="hidden" r:id="rId1"/>
    <sheet name="PlotDat5" sheetId="2" state="hidden" r:id="rId2"/>
    <sheet name="PlotDat6" sheetId="3" state="hidden" r:id="rId3"/>
    <sheet name="PlotDat7" sheetId="4" state="hidden" r:id="rId4"/>
    <sheet name="PlotDat9" sheetId="5" state="hidden" r:id="rId5"/>
    <sheet name="Paul" sheetId="6" r:id="rId6"/>
    <sheet name="KB746" sheetId="7" r:id="rId7"/>
  </sheets>
  <definedNames>
    <definedName name="Ellipse1_1">'PlotDat6'!$K$1:$L$61</definedName>
    <definedName name="Ellipse1_10">'PlotDat6'!$AC$1:$AD$61</definedName>
    <definedName name="Ellipse1_11">'PlotDat6'!$AE$1:$AF$46</definedName>
    <definedName name="Ellipse1_12">'PlotDat6'!$AG$1:$AH$61</definedName>
    <definedName name="Ellipse1_13">'PlotDat6'!$AI$1:$AJ$61</definedName>
    <definedName name="Ellipse1_14">'PlotDat6'!$AK$1:$AL$61</definedName>
    <definedName name="Ellipse1_15">'PlotDat6'!$AM$1:$AN$46</definedName>
    <definedName name="Ellipse1_16">'PlotDat6'!$AO$1:$AP$46</definedName>
    <definedName name="Ellipse1_17">'PlotDat6'!$AQ$1:$AR$61</definedName>
    <definedName name="Ellipse1_18">'PlotDat6'!$AS$1:$AT$61</definedName>
    <definedName name="Ellipse1_19">'PlotDat6'!$AU$1:$AV$61</definedName>
    <definedName name="Ellipse1_2">'PlotDat6'!$M$1:$N$61</definedName>
    <definedName name="Ellipse1_20">'PlotDat6'!$AW$1:$AX$61</definedName>
    <definedName name="Ellipse1_21">'PlotDat6'!$AY$1:$AZ$61</definedName>
    <definedName name="Ellipse1_22">'PlotDat6'!$BA$1:$BB$46</definedName>
    <definedName name="Ellipse1_23">'PlotDat6'!$BC$1:$BD$61</definedName>
    <definedName name="Ellipse1_24">'PlotDat6'!$BE$1:$BF$61</definedName>
    <definedName name="Ellipse1_25">'PlotDat6'!$BG$1:$BH$61</definedName>
    <definedName name="Ellipse1_26">'PlotDat6'!$BI$1:$BJ$61</definedName>
    <definedName name="Ellipse1_27">'PlotDat6'!$BK$1:$BL$46</definedName>
    <definedName name="Ellipse1_28">'PlotDat6'!$BM$1:$BN$61</definedName>
    <definedName name="Ellipse1_29">'PlotDat6'!$BO$1:$BP$61</definedName>
    <definedName name="Ellipse1_3">'PlotDat6'!$O$1:$P$46</definedName>
    <definedName name="Ellipse1_30">'PlotDat6'!$BQ$1:$BR$46</definedName>
    <definedName name="Ellipse1_31">'PlotDat6'!$BS$1:$BT$46</definedName>
    <definedName name="Ellipse1_32">'PlotDat6'!$BU$1:$BV$61</definedName>
    <definedName name="Ellipse1_33">'PlotDat6'!$BW$1:$BX$61</definedName>
    <definedName name="Ellipse1_34">'PlotDat6'!$BY$1:$BZ$61</definedName>
    <definedName name="Ellipse1_35">'PlotDat6'!$CA$1:$CB$46</definedName>
    <definedName name="Ellipse1_36">'PlotDat6'!$CC$1:$CD$61</definedName>
    <definedName name="Ellipse1_37">'PlotDat6'!$CE$1:$CF$46</definedName>
    <definedName name="Ellipse1_38">'PlotDat6'!$CG$1:$CH$61</definedName>
    <definedName name="Ellipse1_39">'PlotDat6'!$CI$1:$CJ$61</definedName>
    <definedName name="Ellipse1_4">'PlotDat6'!$Q$1:$R$61</definedName>
    <definedName name="Ellipse1_40">'PlotDat6'!$CK$1:$CL$46</definedName>
    <definedName name="Ellipse1_41">'PlotDat6'!$CM$1:$CN$46</definedName>
    <definedName name="Ellipse1_42">'PlotDat6'!$CO$1:$CP$46</definedName>
    <definedName name="Ellipse1_43">'PlotDat6'!$CQ$1:$CR$61</definedName>
    <definedName name="Ellipse1_44">'PlotDat6'!$CS$1:$CT$61</definedName>
    <definedName name="Ellipse1_45">'PlotDat6'!$CU$1:$CV$46</definedName>
    <definedName name="Ellipse1_46">'PlotDat6'!$CW$1:$CX$61</definedName>
    <definedName name="Ellipse1_47">'PlotDat6'!$CY$1:$CZ$61</definedName>
    <definedName name="Ellipse1_48">'PlotDat6'!$DA$1:$DB$61</definedName>
    <definedName name="Ellipse1_49">'PlotDat6'!$DC$1:$DD$46</definedName>
    <definedName name="Ellipse1_5">'PlotDat6'!$S$1:$T$61</definedName>
    <definedName name="Ellipse1_50">'PlotDat6'!$DE$1:$DF$46</definedName>
    <definedName name="Ellipse1_51">'PlotDat6'!$DG$1:$DH$61</definedName>
    <definedName name="Ellipse1_52">'PlotDat6'!$DI$1:$DJ$61</definedName>
    <definedName name="Ellipse1_53">'PlotDat6'!$DK$1:$DL$61</definedName>
    <definedName name="Ellipse1_54">'PlotDat6'!$DM$1:$DN$61</definedName>
    <definedName name="Ellipse1_55">'PlotDat6'!$DO$1:$DP$61</definedName>
    <definedName name="Ellipse1_6">'PlotDat6'!$U$1:$V$46</definedName>
    <definedName name="Ellipse1_7">'PlotDat6'!$W$1:$X$61</definedName>
    <definedName name="Ellipse1_8">'PlotDat6'!$Y$1:$Z$61</definedName>
    <definedName name="Ellipse1_9">'PlotDat6'!$AA$1:$AB$46</definedName>
    <definedName name="gauss">'PlotDat5'!$C$1:$D$400</definedName>
    <definedName name="gXY1">'PlotDat6'!$C$1:$D$55</definedName>
  </definedNames>
  <calcPr fullCalcOnLoad="1"/>
</workbook>
</file>

<file path=xl/sharedStrings.xml><?xml version="1.0" encoding="utf-8"?>
<sst xmlns="http://schemas.openxmlformats.org/spreadsheetml/2006/main" count="603" uniqueCount="209">
  <si>
    <t>data file</t>
  </si>
  <si>
    <t>spot</t>
  </si>
  <si>
    <t>sample</t>
  </si>
  <si>
    <t>comments</t>
  </si>
  <si>
    <t>power (Jcm-2)</t>
  </si>
  <si>
    <t>spot size (mu)</t>
  </si>
  <si>
    <t>date</t>
  </si>
  <si>
    <t>rejected</t>
  </si>
  <si>
    <t>208/206</t>
  </si>
  <si>
    <t>207/206 AGE (Ma)</t>
  </si>
  <si>
    <t>+/- 2 S.D.</t>
  </si>
  <si>
    <t>206/238 AGE (Ma)</t>
  </si>
  <si>
    <t>207/235 AGE (Ma)</t>
  </si>
  <si>
    <t>208/232 AGE (Ma)</t>
  </si>
  <si>
    <t>Peak secs</t>
  </si>
  <si>
    <t>Calc file</t>
  </si>
  <si>
    <t>Hg 201</t>
  </si>
  <si>
    <t>Pb 204</t>
  </si>
  <si>
    <t>Pb 206</t>
  </si>
  <si>
    <t>Pb 207</t>
  </si>
  <si>
    <t>Pb 208</t>
  </si>
  <si>
    <t>Th 232</t>
  </si>
  <si>
    <t>U 238</t>
  </si>
  <si>
    <t>U 235</t>
  </si>
  <si>
    <t>kikel32</t>
  </si>
  <si>
    <t>5D43</t>
  </si>
  <si>
    <t>KB746</t>
  </si>
  <si>
    <t>x</t>
  </si>
  <si>
    <t>KIKEL2</t>
  </si>
  <si>
    <t>kikel23</t>
  </si>
  <si>
    <t>5D34</t>
  </si>
  <si>
    <t>kikem25</t>
  </si>
  <si>
    <t>5D35b</t>
  </si>
  <si>
    <t>2nd int</t>
  </si>
  <si>
    <t>KIKEM2</t>
  </si>
  <si>
    <t>kikel30</t>
  </si>
  <si>
    <t>5D41</t>
  </si>
  <si>
    <t>kikel15</t>
  </si>
  <si>
    <t>5D26</t>
  </si>
  <si>
    <t>KIKEL1</t>
  </si>
  <si>
    <t>kikek63</t>
  </si>
  <si>
    <t>5D07</t>
  </si>
  <si>
    <t>KIKEK4</t>
  </si>
  <si>
    <t>kikel37</t>
  </si>
  <si>
    <t>5D48</t>
  </si>
  <si>
    <t>kikel42</t>
  </si>
  <si>
    <t>5D53</t>
  </si>
  <si>
    <t>KIKEL3</t>
  </si>
  <si>
    <t>kikel39</t>
  </si>
  <si>
    <t>5D50</t>
  </si>
  <si>
    <t>kikek59</t>
  </si>
  <si>
    <t>5D03</t>
  </si>
  <si>
    <t>KIKEK3</t>
  </si>
  <si>
    <t>kikel35</t>
  </si>
  <si>
    <t>5D46</t>
  </si>
  <si>
    <t>kikel38</t>
  </si>
  <si>
    <t>5D49</t>
  </si>
  <si>
    <t>kikel49</t>
  </si>
  <si>
    <t>5D60</t>
  </si>
  <si>
    <t>kikek58</t>
  </si>
  <si>
    <t>5D02</t>
  </si>
  <si>
    <t>kikel44</t>
  </si>
  <si>
    <t>5D55</t>
  </si>
  <si>
    <t>kikel13</t>
  </si>
  <si>
    <t>5D24</t>
  </si>
  <si>
    <t>kikel29</t>
  </si>
  <si>
    <t>5D40</t>
  </si>
  <si>
    <t>kikel46</t>
  </si>
  <si>
    <t>5D57</t>
  </si>
  <si>
    <t>kikek57</t>
  </si>
  <si>
    <t>5D01</t>
  </si>
  <si>
    <t>kikel12</t>
  </si>
  <si>
    <t>5D23</t>
  </si>
  <si>
    <t>zoned</t>
  </si>
  <si>
    <t>kikel36</t>
  </si>
  <si>
    <t>5D47</t>
  </si>
  <si>
    <t>kikek64</t>
  </si>
  <si>
    <t>5D08</t>
  </si>
  <si>
    <t>kikel52</t>
  </si>
  <si>
    <t>5D63</t>
  </si>
  <si>
    <t>kikel04</t>
  </si>
  <si>
    <t>5D15</t>
  </si>
  <si>
    <t>kikel41</t>
  </si>
  <si>
    <t>5D52</t>
  </si>
  <si>
    <t>kikel40</t>
  </si>
  <si>
    <t>5D51</t>
  </si>
  <si>
    <t>kikel43</t>
  </si>
  <si>
    <t>5D54</t>
  </si>
  <si>
    <t>kikel33</t>
  </si>
  <si>
    <t>5D44</t>
  </si>
  <si>
    <t>kikel27</t>
  </si>
  <si>
    <t>5D38</t>
  </si>
  <si>
    <t>kikek61</t>
  </si>
  <si>
    <t>5D05</t>
  </si>
  <si>
    <t>kikel24</t>
  </si>
  <si>
    <t>5D35</t>
  </si>
  <si>
    <t>kikem23</t>
  </si>
  <si>
    <t>5D12b</t>
  </si>
  <si>
    <t>kikel51</t>
  </si>
  <si>
    <t>5D62</t>
  </si>
  <si>
    <t>kikel26</t>
  </si>
  <si>
    <t>5D37</t>
  </si>
  <si>
    <t>kikel48</t>
  </si>
  <si>
    <t>5D59</t>
  </si>
  <si>
    <t>kikel31</t>
  </si>
  <si>
    <t>5D42</t>
  </si>
  <si>
    <t>kikel25</t>
  </si>
  <si>
    <t>5D36</t>
  </si>
  <si>
    <t>kikek65</t>
  </si>
  <si>
    <t>5D09</t>
  </si>
  <si>
    <t>kikel50</t>
  </si>
  <si>
    <t>5D61</t>
  </si>
  <si>
    <t>kikel16</t>
  </si>
  <si>
    <t>5D27</t>
  </si>
  <si>
    <t>kikek62</t>
  </si>
  <si>
    <t>5D06</t>
  </si>
  <si>
    <t>kikem24</t>
  </si>
  <si>
    <t>5D20b</t>
  </si>
  <si>
    <t>kikel47</t>
  </si>
  <si>
    <t>5D58</t>
  </si>
  <si>
    <t>kikel22</t>
  </si>
  <si>
    <t>5D33</t>
  </si>
  <si>
    <t>kikek66</t>
  </si>
  <si>
    <t>5D10</t>
  </si>
  <si>
    <t>kikem26</t>
  </si>
  <si>
    <t>5D50b</t>
  </si>
  <si>
    <t>kikel34</t>
  </si>
  <si>
    <t>5D45</t>
  </si>
  <si>
    <t>kikel01</t>
  </si>
  <si>
    <t>5D12</t>
  </si>
  <si>
    <t>kikel14</t>
  </si>
  <si>
    <t>5D25</t>
  </si>
  <si>
    <t>kikel09</t>
  </si>
  <si>
    <t>5D20</t>
  </si>
  <si>
    <t>kikel03</t>
  </si>
  <si>
    <t>5D14</t>
  </si>
  <si>
    <t>kikel28</t>
  </si>
  <si>
    <t>5D39</t>
  </si>
  <si>
    <t>kikel08</t>
  </si>
  <si>
    <t>5D19</t>
  </si>
  <si>
    <t>kikel18</t>
  </si>
  <si>
    <t>5D29</t>
  </si>
  <si>
    <t>kikel19</t>
  </si>
  <si>
    <t>5D30</t>
  </si>
  <si>
    <t>kikel07</t>
  </si>
  <si>
    <t>5D18</t>
  </si>
  <si>
    <t>kikel45</t>
  </si>
  <si>
    <t>5D56</t>
  </si>
  <si>
    <t>kikel05</t>
  </si>
  <si>
    <t>5D16</t>
  </si>
  <si>
    <t>crack</t>
  </si>
  <si>
    <t>kikel02</t>
  </si>
  <si>
    <t>5D13</t>
  </si>
  <si>
    <t>kikel21</t>
  </si>
  <si>
    <t>5D32</t>
  </si>
  <si>
    <t>high U</t>
  </si>
  <si>
    <t>kikel20</t>
  </si>
  <si>
    <t>5D31</t>
  </si>
  <si>
    <t>kikel17</t>
  </si>
  <si>
    <t>5D28</t>
  </si>
  <si>
    <t>kikel11</t>
  </si>
  <si>
    <t>5D22</t>
  </si>
  <si>
    <t>kikel06</t>
  </si>
  <si>
    <t>5D17</t>
  </si>
  <si>
    <t>kikel10</t>
  </si>
  <si>
    <t>5D21</t>
  </si>
  <si>
    <t>kikek60</t>
  </si>
  <si>
    <t>5D04</t>
  </si>
  <si>
    <t>IsoLine</t>
  </si>
  <si>
    <t>Source sheet</t>
  </si>
  <si>
    <t>Sheet1</t>
  </si>
  <si>
    <t>Plot name</t>
  </si>
  <si>
    <t>CumGauss1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</si>
  <si>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</si>
  <si>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</si>
  <si>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</si>
  <si>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</si>
  <si>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</si>
  <si>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</si>
  <si>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</si>
  <si>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</si>
  <si>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</si>
  <si>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</si>
  <si>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V9:W67</t>
  </si>
  <si>
    <t>Filled Symbols</t>
  </si>
  <si>
    <t>CumGauss2</t>
  </si>
  <si>
    <t>V10:W64</t>
  </si>
  <si>
    <t>ColorScale</t>
  </si>
  <si>
    <t>Concordia3</t>
  </si>
  <si>
    <t>R10:U64</t>
  </si>
  <si>
    <t>MinY</t>
  </si>
  <si>
    <t>MaxY</t>
  </si>
  <si>
    <t>data</t>
  </si>
  <si>
    <t>ProbPlot4</t>
  </si>
  <si>
    <t>Average5</t>
  </si>
  <si>
    <t>206/238</t>
  </si>
  <si>
    <t>207/235</t>
  </si>
  <si>
    <t>207/206</t>
  </si>
  <si>
    <t>208/232</t>
  </si>
  <si>
    <t>rep (Hz)</t>
  </si>
  <si>
    <t>http://www.geo.uu.nl/~kikeb/thesis/database/upb/KB746.xls</t>
  </si>
  <si>
    <t>Age</t>
  </si>
  <si>
    <t>Sample</t>
  </si>
  <si>
    <t>Number</t>
  </si>
  <si>
    <t>208Pb/232Th</t>
  </si>
  <si>
    <t>AVG</t>
  </si>
  <si>
    <t>MAX</t>
  </si>
  <si>
    <t>MIN</t>
  </si>
  <si>
    <t>STD DEV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</si>
</sst>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0" borderId="0" xfId="53" applyFont="1" applyFill="1" applyAlignment="1" applyProtection="1">
      <alignment horizontal="center"/>
      <protection/>
    </xf>
    <xf numFmtId="49" fontId="5" fillId="0" borderId="12" xfId="0" applyNumberFormat="1" applyFont="1" applyFill="1" applyBorder="1" applyAlignment="1">
      <alignment horizontal="center"/>
    </xf>
    <xf numFmtId="3" fontId="39" fillId="33" borderId="12" xfId="0" applyNumberFormat="1" applyFont="1" applyFill="1" applyBorder="1" applyAlignment="1">
      <alignment horizontal="center"/>
    </xf>
    <xf numFmtId="3" fontId="39" fillId="0" borderId="1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.uu.nl/~kikeb/thesis/database/upb/KB746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1" bestFit="1" customWidth="1"/>
    <col min="2" max="2" width="9.140625" style="2" customWidth="1"/>
  </cols>
  <sheetData>
    <row r="1" spans="1:4" ht="12.75">
      <c r="A1" s="1" t="s">
        <v>169</v>
      </c>
      <c r="B1" s="2" t="s">
        <v>170</v>
      </c>
      <c r="C1">
        <v>2500</v>
      </c>
      <c r="D1">
        <v>3.13745980721987E-06</v>
      </c>
    </row>
    <row r="2" spans="1:4" ht="12.75">
      <c r="A2" s="1" t="s">
        <v>171</v>
      </c>
      <c r="B2" s="2" t="s">
        <v>172</v>
      </c>
      <c r="C2">
        <v>2502.5</v>
      </c>
      <c r="D2">
        <v>3.5472548168773477E-06</v>
      </c>
    </row>
    <row r="3" spans="1:4" ht="12.75">
      <c r="A3" s="1" t="s">
        <v>173</v>
      </c>
      <c r="B3" s="2">
        <v>16</v>
      </c>
      <c r="C3">
        <v>2505</v>
      </c>
      <c r="D3">
        <v>4.006456753275707E-06</v>
      </c>
    </row>
    <row r="4" spans="1:4" ht="12.75">
      <c r="A4" s="1" t="s">
        <v>174</v>
      </c>
      <c r="B4" s="2">
        <v>5</v>
      </c>
      <c r="C4">
        <v>2507.5</v>
      </c>
      <c r="D4">
        <v>4.5204574662492986E-06</v>
      </c>
    </row>
    <row r="5" spans="1:4" ht="12.75">
      <c r="A5" s="1" t="s">
        <v>175</v>
      </c>
      <c r="B5" s="2">
        <v>2</v>
      </c>
      <c r="C5">
        <v>2510</v>
      </c>
      <c r="D5">
        <v>5.095164045067132E-06</v>
      </c>
    </row>
    <row r="6" spans="1:4" ht="12.75">
      <c r="A6" s="1" t="s">
        <v>176</v>
      </c>
      <c r="B6" s="2" t="b">
        <v>1</v>
      </c>
      <c r="C6">
        <v>2512.5</v>
      </c>
      <c r="D6">
        <v>5.7370391177108375E-06</v>
      </c>
    </row>
    <row r="7" spans="1:4" ht="12.75">
      <c r="A7" s="1" t="s">
        <v>177</v>
      </c>
      <c r="B7" s="2">
        <v>1</v>
      </c>
      <c r="C7">
        <v>2515</v>
      </c>
      <c r="D7">
        <v>6.453143265470218E-06</v>
      </c>
    </row>
    <row r="8" spans="1:4" ht="12.75">
      <c r="A8" s="1" t="s">
        <v>178</v>
      </c>
      <c r="B8" s="2" t="b">
        <v>0</v>
      </c>
      <c r="C8">
        <v>2517.5</v>
      </c>
      <c r="D8">
        <v>7.251179544239186E-06</v>
      </c>
    </row>
    <row r="9" spans="1:4" ht="12.75">
      <c r="A9" s="1" t="s">
        <v>179</v>
      </c>
      <c r="B9" s="2" t="b">
        <v>0</v>
      </c>
      <c r="C9">
        <v>2520</v>
      </c>
      <c r="D9">
        <v>8.139540086737251E-06</v>
      </c>
    </row>
    <row r="10" spans="1:4" ht="12.75">
      <c r="A10" s="1" t="s">
        <v>180</v>
      </c>
      <c r="B10" s="2" t="b">
        <v>0</v>
      </c>
      <c r="C10">
        <v>2522.5</v>
      </c>
      <c r="D10">
        <v>9.12735474078901E-06</v>
      </c>
    </row>
    <row r="11" spans="1:4" ht="12.75">
      <c r="A11" s="1" t="s">
        <v>181</v>
      </c>
      <c r="B11" s="2" t="b">
        <v>0</v>
      </c>
      <c r="C11">
        <v>2525</v>
      </c>
      <c r="D11">
        <v>1.0224541677710486E-05</v>
      </c>
    </row>
    <row r="12" spans="1:4" ht="12.75">
      <c r="A12" s="1" t="s">
        <v>182</v>
      </c>
      <c r="B12" s="2" t="s">
        <v>183</v>
      </c>
      <c r="C12">
        <v>2527.5</v>
      </c>
      <c r="D12">
        <v>1.1441859881736317E-05</v>
      </c>
    </row>
    <row r="13" spans="1:4" ht="12.75">
      <c r="A13" s="1" t="s">
        <v>184</v>
      </c>
      <c r="B13" s="2" t="b">
        <v>0</v>
      </c>
      <c r="C13">
        <v>2530</v>
      </c>
      <c r="D13">
        <v>1.2790963406251322E-05</v>
      </c>
    </row>
    <row r="14" spans="3:4" ht="12.75">
      <c r="C14">
        <v>2532.5</v>
      </c>
      <c r="D14">
        <v>1.4284457255361447E-05</v>
      </c>
    </row>
    <row r="15" spans="3:4" ht="12.75">
      <c r="C15">
        <v>2535</v>
      </c>
      <c r="D15">
        <v>1.5935954720067488E-05</v>
      </c>
    </row>
    <row r="16" spans="3:4" ht="12.75">
      <c r="C16">
        <v>2537.5</v>
      </c>
      <c r="D16">
        <v>1.7760135967035756E-05</v>
      </c>
    </row>
    <row r="17" spans="3:4" ht="12.75">
      <c r="C17">
        <v>2540</v>
      </c>
      <c r="D17">
        <v>1.9772807644757753E-05</v>
      </c>
    </row>
    <row r="18" spans="3:4" ht="12.75">
      <c r="C18">
        <v>2542.5</v>
      </c>
      <c r="D18">
        <v>2.1990963236857638E-05</v>
      </c>
    </row>
    <row r="19" spans="3:4" ht="12.75">
      <c r="C19">
        <v>2545</v>
      </c>
      <c r="D19">
        <v>2.4432843855567402E-05</v>
      </c>
    </row>
    <row r="20" spans="3:4" ht="12.75">
      <c r="C20">
        <v>2547.5</v>
      </c>
      <c r="D20">
        <v>2.7117999130110665E-05</v>
      </c>
    </row>
    <row r="21" spans="3:4" ht="12.75">
      <c r="C21">
        <v>2550</v>
      </c>
      <c r="D21">
        <v>3.0067347805110547E-05</v>
      </c>
    </row>
    <row r="22" spans="3:4" ht="12.75">
      <c r="C22">
        <v>2552.5</v>
      </c>
      <c r="D22">
        <v>3.43083215968365E-05</v>
      </c>
    </row>
    <row r="23" spans="3:4" ht="12.75">
      <c r="C23">
        <v>2555</v>
      </c>
      <c r="D23">
        <v>3.793696978913246E-05</v>
      </c>
    </row>
    <row r="24" spans="3:4" ht="12.75">
      <c r="C24">
        <v>2557.5</v>
      </c>
      <c r="D24">
        <v>4.190767129813076E-05</v>
      </c>
    </row>
    <row r="25" spans="3:4" ht="12.75">
      <c r="C25">
        <v>2560</v>
      </c>
      <c r="D25">
        <v>4.6247847688245356E-05</v>
      </c>
    </row>
    <row r="26" spans="3:4" ht="12.75">
      <c r="C26">
        <v>2562.5</v>
      </c>
      <c r="D26">
        <v>5.098659971822656E-05</v>
      </c>
    </row>
    <row r="27" spans="3:4" ht="12.75">
      <c r="C27">
        <v>2565</v>
      </c>
      <c r="D27">
        <v>5.6154757293836064E-05</v>
      </c>
    </row>
    <row r="28" spans="3:4" ht="12.75">
      <c r="C28">
        <v>2567.5</v>
      </c>
      <c r="D28">
        <v>6.17849253352283E-05</v>
      </c>
    </row>
    <row r="29" spans="3:4" ht="12.75">
      <c r="C29">
        <v>2570</v>
      </c>
      <c r="D29">
        <v>6.791152484637896E-05</v>
      </c>
    </row>
    <row r="30" spans="3:4" ht="12.75">
      <c r="C30">
        <v>2572.5</v>
      </c>
      <c r="D30">
        <v>7.457082843736027E-05</v>
      </c>
    </row>
    <row r="31" spans="3:4" ht="12.75">
      <c r="C31">
        <v>2575</v>
      </c>
      <c r="D31">
        <v>8.180098951645599E-05</v>
      </c>
    </row>
    <row r="32" spans="3:4" ht="12.75">
      <c r="C32">
        <v>2577.5</v>
      </c>
      <c r="D32">
        <v>8.964206433865686E-05</v>
      </c>
    </row>
    <row r="33" spans="3:4" ht="12.75">
      <c r="C33">
        <v>2580</v>
      </c>
      <c r="D33">
        <v>9.813602607059205E-05</v>
      </c>
    </row>
    <row r="34" spans="3:4" ht="12.75">
      <c r="C34">
        <v>2582.5</v>
      </c>
      <c r="D34">
        <v>0.0001073267700101021</v>
      </c>
    </row>
    <row r="35" spans="3:4" ht="12.75">
      <c r="C35">
        <v>2585</v>
      </c>
      <c r="D35">
        <v>0.00011726010908209051</v>
      </c>
    </row>
    <row r="36" spans="3:4" ht="12.75">
      <c r="C36">
        <v>2587.5</v>
      </c>
      <c r="D36">
        <v>0.00012798375872169124</v>
      </c>
    </row>
    <row r="37" spans="3:4" ht="12.75">
      <c r="C37">
        <v>2590</v>
      </c>
      <c r="D37">
        <v>0.00013954731025181462</v>
      </c>
    </row>
    <row r="38" spans="3:4" ht="12.75">
      <c r="C38">
        <v>2592.5</v>
      </c>
      <c r="D38">
        <v>0.0001520021918654672</v>
      </c>
    </row>
    <row r="39" spans="3:4" ht="12.75">
      <c r="C39">
        <v>2595</v>
      </c>
      <c r="D39">
        <v>0.0001654016163345113</v>
      </c>
    </row>
    <row r="40" spans="3:4" ht="12.75">
      <c r="C40">
        <v>2597.5</v>
      </c>
      <c r="D40">
        <v>0.00017980051458638021</v>
      </c>
    </row>
    <row r="41" spans="3:4" ht="12.75">
      <c r="C41">
        <v>2600</v>
      </c>
      <c r="D41">
        <v>0.00019668931269823105</v>
      </c>
    </row>
    <row r="42" spans="3:4" ht="12.75">
      <c r="C42">
        <v>2602.5</v>
      </c>
      <c r="D42">
        <v>0.00021398419547537283</v>
      </c>
    </row>
    <row r="43" spans="3:4" ht="12.75">
      <c r="C43">
        <v>2605</v>
      </c>
      <c r="D43">
        <v>0.0002327902091911117</v>
      </c>
    </row>
    <row r="44" spans="3:4" ht="12.75">
      <c r="C44">
        <v>2607.5</v>
      </c>
      <c r="D44">
        <v>0.00025330992830443106</v>
      </c>
    </row>
    <row r="45" spans="3:4" ht="12.75">
      <c r="C45">
        <v>2610</v>
      </c>
      <c r="D45">
        <v>0.00027579948106601576</v>
      </c>
    </row>
    <row r="46" spans="3:4" ht="12.75">
      <c r="C46">
        <v>2612.5</v>
      </c>
      <c r="D46">
        <v>0.0003005846503790426</v>
      </c>
    </row>
    <row r="47" spans="3:4" ht="12.75">
      <c r="C47">
        <v>2615</v>
      </c>
      <c r="D47">
        <v>0.00032808075519431357</v>
      </c>
    </row>
    <row r="48" spans="3:4" ht="12.75">
      <c r="C48">
        <v>2617.5</v>
      </c>
      <c r="D48">
        <v>0.0003588167280619165</v>
      </c>
    </row>
    <row r="49" spans="3:4" ht="12.75">
      <c r="C49">
        <v>2620</v>
      </c>
      <c r="D49">
        <v>0.0003934636667014223</v>
      </c>
    </row>
    <row r="50" spans="3:4" ht="12.75">
      <c r="C50">
        <v>2622.5</v>
      </c>
      <c r="D50">
        <v>0.00043286791333832123</v>
      </c>
    </row>
    <row r="51" spans="3:4" ht="12.75">
      <c r="C51">
        <v>2625</v>
      </c>
      <c r="D51">
        <v>0.00047808838918565597</v>
      </c>
    </row>
    <row r="52" spans="3:4" ht="12.75">
      <c r="C52">
        <v>2627.5</v>
      </c>
      <c r="D52">
        <v>0.0005304374712260401</v>
      </c>
    </row>
    <row r="53" spans="3:4" ht="12.75">
      <c r="C53">
        <v>2630</v>
      </c>
      <c r="D53">
        <v>0.000591524140298775</v>
      </c>
    </row>
    <row r="54" spans="3:4" ht="12.75">
      <c r="C54">
        <v>2632.5</v>
      </c>
      <c r="D54">
        <v>0.0006632974604809778</v>
      </c>
    </row>
    <row r="55" spans="3:4" ht="12.75">
      <c r="C55">
        <v>2635</v>
      </c>
      <c r="D55">
        <v>0.0007480876916932497</v>
      </c>
    </row>
    <row r="56" spans="3:4" ht="12.75">
      <c r="C56">
        <v>2637.5</v>
      </c>
      <c r="D56">
        <v>0.0008486415300964569</v>
      </c>
    </row>
    <row r="57" spans="3:4" ht="12.75">
      <c r="C57">
        <v>2640</v>
      </c>
      <c r="D57">
        <v>0.0009681471738829611</v>
      </c>
    </row>
    <row r="58" spans="3:4" ht="12.75">
      <c r="C58">
        <v>2642.5</v>
      </c>
      <c r="D58">
        <v>0.0011102442054383012</v>
      </c>
    </row>
    <row r="59" spans="3:4" ht="12.75">
      <c r="C59">
        <v>2645</v>
      </c>
      <c r="D59">
        <v>0.0012790127624996398</v>
      </c>
    </row>
    <row r="60" spans="3:4" ht="12.75">
      <c r="C60">
        <v>2647.5</v>
      </c>
      <c r="D60">
        <v>0.0014799455786857717</v>
      </c>
    </row>
    <row r="61" spans="3:4" ht="12.75">
      <c r="C61">
        <v>2650</v>
      </c>
      <c r="D61">
        <v>0.0017159900903568643</v>
      </c>
    </row>
    <row r="62" spans="3:4" ht="12.75">
      <c r="C62">
        <v>2652.5</v>
      </c>
      <c r="D62">
        <v>0.001993072554087782</v>
      </c>
    </row>
    <row r="63" spans="3:4" ht="12.75">
      <c r="C63">
        <v>2655</v>
      </c>
      <c r="D63">
        <v>0.002316322077096864</v>
      </c>
    </row>
    <row r="64" spans="3:4" ht="12.75">
      <c r="C64">
        <v>2657.5</v>
      </c>
      <c r="D64">
        <v>0.002690760961804379</v>
      </c>
    </row>
    <row r="65" spans="3:4" ht="12.75">
      <c r="C65">
        <v>2660</v>
      </c>
      <c r="D65">
        <v>0.003121075479042155</v>
      </c>
    </row>
    <row r="66" spans="3:4" ht="12.75">
      <c r="C66">
        <v>2662.5</v>
      </c>
      <c r="D66">
        <v>0.0036113500580555328</v>
      </c>
    </row>
    <row r="67" spans="3:4" ht="12.75">
      <c r="C67">
        <v>2665</v>
      </c>
      <c r="D67">
        <v>0.004164772742064819</v>
      </c>
    </row>
    <row r="68" spans="3:4" ht="12.75">
      <c r="C68">
        <v>2667.5</v>
      </c>
      <c r="D68">
        <v>0.004783323536011785</v>
      </c>
    </row>
    <row r="69" spans="3:4" ht="12.75">
      <c r="C69">
        <v>2670</v>
      </c>
      <c r="D69">
        <v>0.00546746093033138</v>
      </c>
    </row>
    <row r="70" spans="3:4" ht="12.75">
      <c r="C70">
        <v>2672.5</v>
      </c>
      <c r="D70">
        <v>0.006215825065316524</v>
      </c>
    </row>
    <row r="71" spans="3:4" ht="12.75">
      <c r="C71">
        <v>2675</v>
      </c>
      <c r="D71">
        <v>0.007024978323842026</v>
      </c>
    </row>
    <row r="72" spans="3:4" ht="12.75">
      <c r="C72">
        <v>2677.5</v>
      </c>
      <c r="D72">
        <v>0.007889205236375584</v>
      </c>
    </row>
    <row r="73" spans="3:4" ht="12.75">
      <c r="C73">
        <v>2680</v>
      </c>
      <c r="D73">
        <v>0.008801534253267356</v>
      </c>
    </row>
    <row r="74" spans="3:4" ht="12.75">
      <c r="C74">
        <v>2682.5</v>
      </c>
      <c r="D74">
        <v>0.009749606193462804</v>
      </c>
    </row>
    <row r="75" spans="3:4" ht="12.75">
      <c r="C75">
        <v>2685</v>
      </c>
      <c r="D75">
        <v>0.01072142562500216</v>
      </c>
    </row>
    <row r="76" spans="3:4" ht="12.75">
      <c r="C76">
        <v>2687.5</v>
      </c>
      <c r="D76">
        <v>0.011702097442506925</v>
      </c>
    </row>
    <row r="77" spans="3:4" ht="12.75">
      <c r="C77">
        <v>2690</v>
      </c>
      <c r="D77">
        <v>0.012676002407818996</v>
      </c>
    </row>
    <row r="78" spans="3:4" ht="12.75">
      <c r="C78">
        <v>2692.5</v>
      </c>
      <c r="D78">
        <v>0.013623357999746857</v>
      </c>
    </row>
    <row r="79" spans="3:4" ht="12.75">
      <c r="C79">
        <v>2695</v>
      </c>
      <c r="D79">
        <v>0.014526469591143901</v>
      </c>
    </row>
    <row r="80" spans="3:4" ht="12.75">
      <c r="C80">
        <v>2697.5</v>
      </c>
      <c r="D80">
        <v>0.015366727689688022</v>
      </c>
    </row>
    <row r="81" spans="3:4" ht="12.75">
      <c r="C81">
        <v>2700</v>
      </c>
      <c r="D81">
        <v>0.016126209402890748</v>
      </c>
    </row>
    <row r="82" spans="3:4" ht="12.75">
      <c r="C82">
        <v>2702.5</v>
      </c>
      <c r="D82">
        <v>0.016789444070396748</v>
      </c>
    </row>
    <row r="83" spans="3:4" ht="12.75">
      <c r="C83">
        <v>2705</v>
      </c>
      <c r="D83">
        <v>0.017340201932837675</v>
      </c>
    </row>
    <row r="84" spans="3:4" ht="12.75">
      <c r="C84">
        <v>2707.5</v>
      </c>
      <c r="D84">
        <v>0.017767708327966824</v>
      </c>
    </row>
    <row r="85" spans="3:4" ht="12.75">
      <c r="C85">
        <v>2710</v>
      </c>
      <c r="D85">
        <v>0.018063641544109717</v>
      </c>
    </row>
    <row r="86" spans="3:4" ht="12.75">
      <c r="C86">
        <v>2712.5</v>
      </c>
      <c r="D86">
        <v>0.01822338055585925</v>
      </c>
    </row>
    <row r="87" spans="3:4" ht="12.75">
      <c r="C87">
        <v>2715</v>
      </c>
      <c r="D87">
        <v>0.018247312220659846</v>
      </c>
    </row>
    <row r="88" spans="3:4" ht="12.75">
      <c r="C88">
        <v>2717.5</v>
      </c>
      <c r="D88">
        <v>0.018136852320498206</v>
      </c>
    </row>
    <row r="89" spans="3:4" ht="12.75">
      <c r="C89">
        <v>2720</v>
      </c>
      <c r="D89">
        <v>0.017901315452986524</v>
      </c>
    </row>
    <row r="90" spans="3:4" ht="12.75">
      <c r="C90">
        <v>2722.5</v>
      </c>
      <c r="D90">
        <v>0.017551738325660836</v>
      </c>
    </row>
    <row r="91" spans="3:4" ht="12.75">
      <c r="C91">
        <v>2725</v>
      </c>
      <c r="D91">
        <v>0.017099482346230127</v>
      </c>
    </row>
    <row r="92" spans="3:4" ht="12.75">
      <c r="C92">
        <v>2727.5</v>
      </c>
      <c r="D92">
        <v>0.016562910371435164</v>
      </c>
    </row>
    <row r="93" spans="3:4" ht="12.75">
      <c r="C93">
        <v>2730</v>
      </c>
      <c r="D93">
        <v>0.01596076602162306</v>
      </c>
    </row>
    <row r="94" spans="3:4" ht="12.75">
      <c r="C94">
        <v>2732.5</v>
      </c>
      <c r="D94">
        <v>0.015313085020110747</v>
      </c>
    </row>
    <row r="95" spans="3:4" ht="12.75">
      <c r="C95">
        <v>2735</v>
      </c>
      <c r="D95">
        <v>0.01464048193612255</v>
      </c>
    </row>
    <row r="96" spans="3:4" ht="12.75">
      <c r="C96">
        <v>2737.5</v>
      </c>
      <c r="D96">
        <v>0.013965568624363206</v>
      </c>
    </row>
    <row r="97" spans="3:4" ht="12.75">
      <c r="C97">
        <v>2740</v>
      </c>
      <c r="D97">
        <v>0.013304564052580542</v>
      </c>
    </row>
    <row r="98" spans="3:4" ht="12.75">
      <c r="C98">
        <v>2742.5</v>
      </c>
      <c r="D98">
        <v>0.012678879408290667</v>
      </c>
    </row>
    <row r="99" spans="3:4" ht="12.75">
      <c r="C99">
        <v>2745</v>
      </c>
      <c r="D99">
        <v>0.012103198325822856</v>
      </c>
    </row>
    <row r="100" spans="3:4" ht="12.75">
      <c r="C100">
        <v>2747.5</v>
      </c>
      <c r="D100">
        <v>0.011594484573810484</v>
      </c>
    </row>
    <row r="101" spans="3:4" ht="12.75">
      <c r="C101">
        <v>2750</v>
      </c>
      <c r="D101">
        <v>0.011163468142214625</v>
      </c>
    </row>
    <row r="102" spans="3:4" ht="12.75">
      <c r="C102">
        <v>2752.5</v>
      </c>
      <c r="D102">
        <v>0.010821404106044387</v>
      </c>
    </row>
    <row r="103" spans="3:4" ht="12.75">
      <c r="C103">
        <v>2755</v>
      </c>
      <c r="D103">
        <v>0.010578574225185183</v>
      </c>
    </row>
    <row r="104" spans="3:4" ht="12.75">
      <c r="C104">
        <v>2757.5</v>
      </c>
      <c r="D104">
        <v>0.01043848646306361</v>
      </c>
    </row>
    <row r="105" spans="3:4" ht="12.75">
      <c r="C105">
        <v>2760</v>
      </c>
      <c r="D105">
        <v>0.010405449001077646</v>
      </c>
    </row>
    <row r="106" spans="3:4" ht="12.75">
      <c r="C106">
        <v>2762.5</v>
      </c>
      <c r="D106">
        <v>0.010482703902126467</v>
      </c>
    </row>
    <row r="107" spans="3:4" ht="12.75">
      <c r="C107">
        <v>2765</v>
      </c>
      <c r="D107">
        <v>0.010672823473031246</v>
      </c>
    </row>
    <row r="108" spans="3:4" ht="12.75">
      <c r="C108">
        <v>2767.5</v>
      </c>
      <c r="D108">
        <v>0.010975157270683824</v>
      </c>
    </row>
    <row r="109" spans="3:4" ht="12.75">
      <c r="C109">
        <v>2770</v>
      </c>
      <c r="D109">
        <v>0.011388302512809612</v>
      </c>
    </row>
    <row r="110" spans="3:4" ht="12.75">
      <c r="C110">
        <v>2772.5</v>
      </c>
      <c r="D110">
        <v>0.011912523198232893</v>
      </c>
    </row>
    <row r="111" spans="3:4" ht="12.75">
      <c r="C111">
        <v>2775</v>
      </c>
      <c r="D111">
        <v>0.012547223467446553</v>
      </c>
    </row>
    <row r="112" spans="3:4" ht="12.75">
      <c r="C112">
        <v>2777.5</v>
      </c>
      <c r="D112">
        <v>0.01329440637144478</v>
      </c>
    </row>
    <row r="113" spans="3:4" ht="12.75">
      <c r="C113">
        <v>2780</v>
      </c>
      <c r="D113">
        <v>0.014153190755330551</v>
      </c>
    </row>
    <row r="114" spans="3:4" ht="12.75">
      <c r="C114">
        <v>2782.5</v>
      </c>
      <c r="D114">
        <v>0.015122886167882323</v>
      </c>
    </row>
    <row r="115" spans="3:4" ht="12.75">
      <c r="C115">
        <v>2785</v>
      </c>
      <c r="D115">
        <v>0.01620818840727313</v>
      </c>
    </row>
    <row r="116" spans="3:4" ht="12.75">
      <c r="C116">
        <v>2787.5</v>
      </c>
      <c r="D116">
        <v>0.01741362730323663</v>
      </c>
    </row>
    <row r="117" spans="3:4" ht="12.75">
      <c r="C117">
        <v>2790</v>
      </c>
      <c r="D117">
        <v>0.018746670338755923</v>
      </c>
    </row>
    <row r="118" spans="3:4" ht="12.75">
      <c r="C118">
        <v>2792.5</v>
      </c>
      <c r="D118">
        <v>0.02021641845317193</v>
      </c>
    </row>
    <row r="119" spans="3:4" ht="12.75">
      <c r="C119">
        <v>2795</v>
      </c>
      <c r="D119">
        <v>0.02182977126426793</v>
      </c>
    </row>
    <row r="120" spans="3:4" ht="12.75">
      <c r="C120">
        <v>2797.5</v>
      </c>
      <c r="D120">
        <v>0.02360062242064627</v>
      </c>
    </row>
    <row r="121" spans="3:4" ht="12.75">
      <c r="C121">
        <v>2800</v>
      </c>
      <c r="D121">
        <v>0.025543880265990727</v>
      </c>
    </row>
    <row r="122" spans="3:4" ht="12.75">
      <c r="C122">
        <v>2802.5</v>
      </c>
      <c r="D122">
        <v>0.027672931709090933</v>
      </c>
    </row>
    <row r="123" spans="3:4" ht="12.75">
      <c r="C123">
        <v>2805</v>
      </c>
      <c r="D123">
        <v>0.030005093225930046</v>
      </c>
    </row>
    <row r="124" spans="3:4" ht="12.75">
      <c r="C124">
        <v>2807.5</v>
      </c>
      <c r="D124">
        <v>0.03254953419477162</v>
      </c>
    </row>
    <row r="125" spans="3:4" ht="12.75">
      <c r="C125">
        <v>2810</v>
      </c>
      <c r="D125">
        <v>0.03532097135346275</v>
      </c>
    </row>
    <row r="126" spans="3:4" ht="12.75">
      <c r="C126">
        <v>2812.5</v>
      </c>
      <c r="D126">
        <v>0.03832744187193946</v>
      </c>
    </row>
    <row r="127" spans="3:4" ht="12.75">
      <c r="C127">
        <v>2815</v>
      </c>
      <c r="D127">
        <v>0.04157136929652257</v>
      </c>
    </row>
    <row r="128" spans="3:4" ht="12.75">
      <c r="C128">
        <v>2817.5</v>
      </c>
      <c r="D128">
        <v>0.045048499318431676</v>
      </c>
    </row>
    <row r="129" spans="3:4" ht="12.75">
      <c r="C129">
        <v>2820</v>
      </c>
      <c r="D129">
        <v>0.048751734732531325</v>
      </c>
    </row>
    <row r="130" spans="3:4" ht="12.75">
      <c r="C130">
        <v>2822.5</v>
      </c>
      <c r="D130">
        <v>0.052666892027968135</v>
      </c>
    </row>
    <row r="131" spans="3:4" ht="12.75">
      <c r="C131">
        <v>2825</v>
      </c>
      <c r="D131">
        <v>0.05677084551655638</v>
      </c>
    </row>
    <row r="132" spans="3:4" ht="12.75">
      <c r="C132">
        <v>2827.5</v>
      </c>
      <c r="D132">
        <v>0.06103898968870726</v>
      </c>
    </row>
    <row r="133" spans="3:4" ht="12.75">
      <c r="C133">
        <v>2830</v>
      </c>
      <c r="D133">
        <v>0.06544382800155882</v>
      </c>
    </row>
    <row r="134" spans="3:4" ht="12.75">
      <c r="C134">
        <v>2832.5</v>
      </c>
      <c r="D134">
        <v>0.06995794318546386</v>
      </c>
    </row>
    <row r="135" spans="3:4" ht="12.75">
      <c r="C135">
        <v>2835</v>
      </c>
      <c r="D135">
        <v>0.07455910500897667</v>
      </c>
    </row>
    <row r="136" spans="3:4" ht="12.75">
      <c r="C136">
        <v>2837.5</v>
      </c>
      <c r="D136">
        <v>0.07923499224199043</v>
      </c>
    </row>
    <row r="137" spans="3:4" ht="12.75">
      <c r="C137">
        <v>2840</v>
      </c>
      <c r="D137">
        <v>0.0839828123906257</v>
      </c>
    </row>
    <row r="138" spans="3:4" ht="12.75">
      <c r="C138">
        <v>2842.5</v>
      </c>
      <c r="D138">
        <v>0.08881864237585761</v>
      </c>
    </row>
    <row r="139" spans="3:4" ht="12.75">
      <c r="C139">
        <v>2845</v>
      </c>
      <c r="D139">
        <v>0.09377805043459776</v>
      </c>
    </row>
    <row r="140" spans="3:4" ht="12.75">
      <c r="C140">
        <v>2847.5</v>
      </c>
      <c r="D140">
        <v>0.09891301440127913</v>
      </c>
    </row>
    <row r="141" spans="3:4" ht="12.75">
      <c r="C141">
        <v>2850</v>
      </c>
      <c r="D141">
        <v>0.10429932944257878</v>
      </c>
    </row>
    <row r="142" spans="3:4" ht="12.75">
      <c r="C142">
        <v>2852.5</v>
      </c>
      <c r="D142">
        <v>0.11002739746463724</v>
      </c>
    </row>
    <row r="143" spans="3:4" ht="12.75">
      <c r="C143">
        <v>2855</v>
      </c>
      <c r="D143">
        <v>0.11620010958888354</v>
      </c>
    </row>
    <row r="144" spans="3:4" ht="12.75">
      <c r="C144">
        <v>2857.5</v>
      </c>
      <c r="D144">
        <v>0.1229303192401482</v>
      </c>
    </row>
    <row r="145" spans="3:4" ht="12.75">
      <c r="C145">
        <v>2860</v>
      </c>
      <c r="D145">
        <v>0.1303281684846653</v>
      </c>
    </row>
    <row r="146" spans="3:4" ht="12.75">
      <c r="C146">
        <v>2862.5</v>
      </c>
      <c r="D146">
        <v>0.13849116898576774</v>
      </c>
    </row>
    <row r="147" spans="3:4" ht="12.75">
      <c r="C147">
        <v>2865</v>
      </c>
      <c r="D147">
        <v>0.14750248324727708</v>
      </c>
    </row>
    <row r="148" spans="3:4" ht="12.75">
      <c r="C148">
        <v>2867.5</v>
      </c>
      <c r="D148">
        <v>0.1574163913007217</v>
      </c>
    </row>
    <row r="149" spans="3:4" ht="12.75">
      <c r="C149">
        <v>2870</v>
      </c>
      <c r="D149">
        <v>0.16825242121594533</v>
      </c>
    </row>
    <row r="150" spans="3:4" ht="12.75">
      <c r="C150">
        <v>2872.5</v>
      </c>
      <c r="D150">
        <v>0.17998991254626803</v>
      </c>
    </row>
    <row r="151" spans="3:4" ht="12.75">
      <c r="C151">
        <v>2875</v>
      </c>
      <c r="D151">
        <v>0.19256520500564464</v>
      </c>
    </row>
    <row r="152" spans="3:4" ht="12.75">
      <c r="C152">
        <v>2877.5</v>
      </c>
      <c r="D152">
        <v>0.20587187776174593</v>
      </c>
    </row>
    <row r="153" spans="3:4" ht="12.75">
      <c r="C153">
        <v>2880</v>
      </c>
      <c r="D153">
        <v>0.21976671160386957</v>
      </c>
    </row>
    <row r="154" spans="3:4" ht="12.75">
      <c r="C154">
        <v>2882.5</v>
      </c>
      <c r="D154">
        <v>0.2340691444573352</v>
      </c>
    </row>
    <row r="155" spans="3:4" ht="12.75">
      <c r="C155">
        <v>2885</v>
      </c>
      <c r="D155">
        <v>0.24857674604480234</v>
      </c>
    </row>
    <row r="156" spans="3:4" ht="12.75">
      <c r="C156">
        <v>2887.5</v>
      </c>
      <c r="D156">
        <v>0.26307539380091866</v>
      </c>
    </row>
    <row r="157" spans="3:4" ht="12.75">
      <c r="C157">
        <v>2890</v>
      </c>
      <c r="D157">
        <v>0.277348727622031</v>
      </c>
    </row>
    <row r="158" spans="3:4" ht="12.75">
      <c r="C158">
        <v>2892.5</v>
      </c>
      <c r="D158">
        <v>0.2911901246838604</v>
      </c>
    </row>
    <row r="159" spans="3:4" ht="12.75">
      <c r="C159">
        <v>2895</v>
      </c>
      <c r="D159">
        <v>0.30441372612473255</v>
      </c>
    </row>
    <row r="160" spans="3:4" ht="12.75">
      <c r="C160">
        <v>2897.5</v>
      </c>
      <c r="D160">
        <v>0.31685780822032555</v>
      </c>
    </row>
    <row r="161" spans="3:4" ht="12.75">
      <c r="C161">
        <v>2900</v>
      </c>
      <c r="D161">
        <v>0.32839663539807545</v>
      </c>
    </row>
    <row r="162" spans="3:4" ht="12.75">
      <c r="C162">
        <v>2902.5</v>
      </c>
      <c r="D162">
        <v>0.3389346094378974</v>
      </c>
    </row>
    <row r="163" spans="3:4" ht="12.75">
      <c r="C163">
        <v>2905</v>
      </c>
      <c r="D163">
        <v>0.34841187095246207</v>
      </c>
    </row>
    <row r="164" spans="3:4" ht="12.75">
      <c r="C164">
        <v>2907.5</v>
      </c>
      <c r="D164">
        <v>0.35679780652789733</v>
      </c>
    </row>
    <row r="165" spans="3:4" ht="12.75">
      <c r="C165">
        <v>2910</v>
      </c>
      <c r="D165">
        <v>0.36408978615016885</v>
      </c>
    </row>
    <row r="166" spans="3:4" ht="12.75">
      <c r="C166">
        <v>2912.5</v>
      </c>
      <c r="D166">
        <v>0.3702986027136575</v>
      </c>
    </row>
    <row r="167" spans="3:4" ht="12.75">
      <c r="C167">
        <v>2915</v>
      </c>
      <c r="D167">
        <v>0.37545504555124576</v>
      </c>
    </row>
    <row r="168" spans="3:4" ht="12.75">
      <c r="C168">
        <v>2917.5</v>
      </c>
      <c r="D168">
        <v>0.3795978168006129</v>
      </c>
    </row>
    <row r="169" spans="3:4" ht="12.75">
      <c r="C169">
        <v>2920</v>
      </c>
      <c r="D169">
        <v>0.38277128707795516</v>
      </c>
    </row>
    <row r="170" spans="3:4" ht="12.75">
      <c r="C170">
        <v>2922.5</v>
      </c>
      <c r="D170">
        <v>0.38502272300351403</v>
      </c>
    </row>
    <row r="171" spans="3:4" ht="12.75">
      <c r="C171">
        <v>2925</v>
      </c>
      <c r="D171">
        <v>0.38640052961657995</v>
      </c>
    </row>
    <row r="172" spans="3:4" ht="12.75">
      <c r="C172">
        <v>2927.5</v>
      </c>
      <c r="D172">
        <v>0.38695324445381707</v>
      </c>
    </row>
    <row r="173" spans="3:4" ht="12.75">
      <c r="C173">
        <v>2930</v>
      </c>
      <c r="D173">
        <v>0.3867289452239021</v>
      </c>
    </row>
    <row r="174" spans="3:4" ht="12.75">
      <c r="C174">
        <v>2932.5</v>
      </c>
      <c r="D174">
        <v>0.3857747529844896</v>
      </c>
    </row>
    <row r="175" spans="3:4" ht="12.75">
      <c r="C175">
        <v>2935</v>
      </c>
      <c r="D175">
        <v>0.38413521297916786</v>
      </c>
    </row>
    <row r="176" spans="3:4" ht="12.75">
      <c r="C176">
        <v>2937.5</v>
      </c>
      <c r="D176">
        <v>0.38185591192824153</v>
      </c>
    </row>
    <row r="177" spans="3:4" ht="12.75">
      <c r="C177">
        <v>2940</v>
      </c>
      <c r="D177">
        <v>0.3789750897554129</v>
      </c>
    </row>
    <row r="178" spans="3:4" ht="12.75">
      <c r="C178">
        <v>2942.5</v>
      </c>
      <c r="D178">
        <v>0.3755285548864619</v>
      </c>
    </row>
    <row r="179" spans="3:4" ht="12.75">
      <c r="C179">
        <v>2945</v>
      </c>
      <c r="D179">
        <v>0.37154753667087365</v>
      </c>
    </row>
    <row r="180" spans="3:4" ht="12.75">
      <c r="C180">
        <v>2947.5</v>
      </c>
      <c r="D180">
        <v>0.36705888568718503</v>
      </c>
    </row>
    <row r="181" spans="3:4" ht="12.75">
      <c r="C181">
        <v>2950</v>
      </c>
      <c r="D181">
        <v>0.36208603662987204</v>
      </c>
    </row>
    <row r="182" spans="3:4" ht="12.75">
      <c r="C182">
        <v>2952.5</v>
      </c>
      <c r="D182">
        <v>0.3566507153483389</v>
      </c>
    </row>
    <row r="183" spans="3:4" ht="12.75">
      <c r="C183">
        <v>2955</v>
      </c>
      <c r="D183">
        <v>0.3507751869969436</v>
      </c>
    </row>
    <row r="184" spans="3:4" ht="12.75">
      <c r="C184">
        <v>2957.5</v>
      </c>
      <c r="D184">
        <v>0.344483748530761</v>
      </c>
    </row>
    <row r="185" spans="3:4" ht="12.75">
      <c r="C185">
        <v>2960</v>
      </c>
      <c r="D185">
        <v>0.33780885872891137</v>
      </c>
    </row>
    <row r="186" spans="3:4" ht="12.75">
      <c r="C186">
        <v>2962.5</v>
      </c>
      <c r="D186">
        <v>0.33078603382364474</v>
      </c>
    </row>
    <row r="187" spans="3:4" ht="12.75">
      <c r="C187">
        <v>2965</v>
      </c>
      <c r="D187">
        <v>0.3234587839875806</v>
      </c>
    </row>
    <row r="188" spans="3:4" ht="12.75">
      <c r="C188">
        <v>2967.5</v>
      </c>
      <c r="D188">
        <v>0.31587618918300125</v>
      </c>
    </row>
    <row r="189" spans="3:4" ht="12.75">
      <c r="C189">
        <v>2970</v>
      </c>
      <c r="D189">
        <v>0.30809046204583923</v>
      </c>
    </row>
    <row r="190" spans="3:4" ht="12.75">
      <c r="C190">
        <v>2972.5</v>
      </c>
      <c r="D190">
        <v>0.3001534646223114</v>
      </c>
    </row>
    <row r="191" spans="3:4" ht="12.75">
      <c r="C191">
        <v>2975</v>
      </c>
      <c r="D191">
        <v>0.29211082481830547</v>
      </c>
    </row>
    <row r="192" spans="3:4" ht="12.75">
      <c r="C192">
        <v>2977.5</v>
      </c>
      <c r="D192">
        <v>0.28400594880507407</v>
      </c>
    </row>
    <row r="193" spans="3:4" ht="12.75">
      <c r="C193">
        <v>2980</v>
      </c>
      <c r="D193">
        <v>0.27586324523788935</v>
      </c>
    </row>
    <row r="194" spans="3:4" ht="12.75">
      <c r="C194">
        <v>2982.5</v>
      </c>
      <c r="D194">
        <v>0.2676961022847361</v>
      </c>
    </row>
    <row r="195" spans="3:4" ht="12.75">
      <c r="C195">
        <v>2985</v>
      </c>
      <c r="D195">
        <v>0.25950330774831826</v>
      </c>
    </row>
    <row r="196" spans="3:4" ht="12.75">
      <c r="C196">
        <v>2987.5</v>
      </c>
      <c r="D196">
        <v>0.25126953212288783</v>
      </c>
    </row>
    <row r="197" spans="3:4" ht="12.75">
      <c r="C197">
        <v>2990</v>
      </c>
      <c r="D197">
        <v>0.2429709667561158</v>
      </c>
    </row>
    <row r="198" spans="3:4" ht="12.75">
      <c r="C198">
        <v>2992.5</v>
      </c>
      <c r="D198">
        <v>0.2345737775874745</v>
      </c>
    </row>
    <row r="199" spans="3:4" ht="12.75">
      <c r="C199">
        <v>2995</v>
      </c>
      <c r="D199">
        <v>0.22604509955294635</v>
      </c>
    </row>
    <row r="200" spans="3:4" ht="12.75">
      <c r="C200">
        <v>2997.5</v>
      </c>
      <c r="D200">
        <v>0.21735318391952574</v>
      </c>
    </row>
    <row r="201" spans="3:4" ht="12.75">
      <c r="C201">
        <v>3000</v>
      </c>
      <c r="D201">
        <v>0.20847893282242397</v>
      </c>
    </row>
    <row r="202" spans="3:4" ht="12.75">
      <c r="C202">
        <v>3002.5</v>
      </c>
      <c r="D202">
        <v>0.1994087153054618</v>
      </c>
    </row>
    <row r="203" spans="3:4" ht="12.75">
      <c r="C203">
        <v>3005</v>
      </c>
      <c r="D203">
        <v>0.1901456380209522</v>
      </c>
    </row>
    <row r="204" spans="3:4" ht="12.75">
      <c r="C204">
        <v>3007.5</v>
      </c>
      <c r="D204">
        <v>0.18071206673605583</v>
      </c>
    </row>
    <row r="205" spans="3:4" ht="12.75">
      <c r="C205">
        <v>3010</v>
      </c>
      <c r="D205">
        <v>0.17114198573783715</v>
      </c>
    </row>
    <row r="206" spans="3:4" ht="12.75">
      <c r="C206">
        <v>3012.5</v>
      </c>
      <c r="D206">
        <v>0.1614852070166367</v>
      </c>
    </row>
    <row r="207" spans="3:4" ht="12.75">
      <c r="C207">
        <v>3015</v>
      </c>
      <c r="D207">
        <v>0.1518030396094805</v>
      </c>
    </row>
    <row r="208" spans="3:4" ht="12.75">
      <c r="C208">
        <v>3017.5</v>
      </c>
      <c r="D208">
        <v>0.14216491181403562</v>
      </c>
    </row>
    <row r="209" spans="3:4" ht="12.75">
      <c r="C209">
        <v>3020</v>
      </c>
      <c r="D209">
        <v>0.13264458203642882</v>
      </c>
    </row>
    <row r="210" spans="3:4" ht="12.75">
      <c r="C210">
        <v>3022.5</v>
      </c>
      <c r="D210">
        <v>0.12331558129701276</v>
      </c>
    </row>
    <row r="211" spans="3:4" ht="12.75">
      <c r="C211">
        <v>3025</v>
      </c>
      <c r="D211">
        <v>0.11425230313497008</v>
      </c>
    </row>
    <row r="212" spans="3:4" ht="12.75">
      <c r="C212">
        <v>3027.5</v>
      </c>
      <c r="D212">
        <v>0.1055151273189122</v>
      </c>
    </row>
    <row r="213" spans="3:4" ht="12.75">
      <c r="C213">
        <v>3030</v>
      </c>
      <c r="D213">
        <v>0.09716450854609295</v>
      </c>
    </row>
    <row r="214" spans="3:4" ht="12.75">
      <c r="C214">
        <v>3032.5</v>
      </c>
      <c r="D214">
        <v>0.08924487785005734</v>
      </c>
    </row>
    <row r="215" spans="3:4" ht="12.75">
      <c r="C215">
        <v>3035</v>
      </c>
      <c r="D215">
        <v>0.08179425948193524</v>
      </c>
    </row>
    <row r="216" spans="3:4" ht="12.75">
      <c r="C216">
        <v>3037.5</v>
      </c>
      <c r="D216">
        <v>0.07483637321864503</v>
      </c>
    </row>
    <row r="217" spans="3:4" ht="12.75">
      <c r="C217">
        <v>3040</v>
      </c>
      <c r="D217">
        <v>0.06838443557162564</v>
      </c>
    </row>
    <row r="218" spans="3:4" ht="12.75">
      <c r="C218">
        <v>3042.5</v>
      </c>
      <c r="D218">
        <v>0.062442546273066384</v>
      </c>
    </row>
    <row r="219" spans="3:4" ht="12.75">
      <c r="C219">
        <v>3045</v>
      </c>
      <c r="D219">
        <v>0.05700788193471502</v>
      </c>
    </row>
    <row r="220" spans="3:4" ht="12.75">
      <c r="C220">
        <v>3047.5</v>
      </c>
      <c r="D220">
        <v>0.0520715731636465</v>
      </c>
    </row>
    <row r="221" spans="3:4" ht="12.75">
      <c r="C221">
        <v>3050</v>
      </c>
      <c r="D221">
        <v>0.047617056981904</v>
      </c>
    </row>
    <row r="222" spans="3:4" ht="12.75">
      <c r="C222">
        <v>3052.5</v>
      </c>
      <c r="D222">
        <v>0.04362832987044037</v>
      </c>
    </row>
    <row r="223" spans="3:4" ht="12.75">
      <c r="C223">
        <v>3055</v>
      </c>
      <c r="D223">
        <v>0.04008468034692288</v>
      </c>
    </row>
    <row r="224" spans="3:4" ht="12.75">
      <c r="C224">
        <v>3057.5</v>
      </c>
      <c r="D224">
        <v>0.03696800734136514</v>
      </c>
    </row>
    <row r="225" spans="3:4" ht="12.75">
      <c r="C225">
        <v>3060</v>
      </c>
      <c r="D225">
        <v>0.0342607051791406</v>
      </c>
    </row>
    <row r="226" spans="3:4" ht="12.75">
      <c r="C226">
        <v>3062.5</v>
      </c>
      <c r="D226">
        <v>0.031946582463653145</v>
      </c>
    </row>
    <row r="227" spans="3:4" ht="12.75">
      <c r="C227">
        <v>3065</v>
      </c>
      <c r="D227">
        <v>0.030012493541891803</v>
      </c>
    </row>
    <row r="228" spans="3:4" ht="12.75">
      <c r="C228">
        <v>3067.5</v>
      </c>
      <c r="D228">
        <v>0.02844517448089219</v>
      </c>
    </row>
    <row r="229" spans="3:4" ht="12.75">
      <c r="C229">
        <v>3070</v>
      </c>
      <c r="D229">
        <v>0.02723347493401678</v>
      </c>
    </row>
    <row r="230" spans="3:4" ht="12.75">
      <c r="C230">
        <v>3072.5</v>
      </c>
      <c r="D230">
        <v>0.02636503227585645</v>
      </c>
    </row>
    <row r="231" spans="3:4" ht="12.75">
      <c r="C231">
        <v>3075</v>
      </c>
      <c r="D231">
        <v>0.02582577339679759</v>
      </c>
    </row>
    <row r="232" spans="3:4" ht="12.75">
      <c r="C232">
        <v>3077.5</v>
      </c>
      <c r="D232">
        <v>0.025602554110965004</v>
      </c>
    </row>
    <row r="233" spans="3:4" ht="12.75">
      <c r="C233">
        <v>3080</v>
      </c>
      <c r="D233">
        <v>0.025668424060933857</v>
      </c>
    </row>
    <row r="234" spans="3:4" ht="12.75">
      <c r="C234">
        <v>3082.5</v>
      </c>
      <c r="D234">
        <v>0.025992118015357273</v>
      </c>
    </row>
    <row r="235" spans="3:4" ht="12.75">
      <c r="C235">
        <v>3085</v>
      </c>
      <c r="D235">
        <v>0.026533325099782942</v>
      </c>
    </row>
    <row r="236" spans="3:4" ht="12.75">
      <c r="C236">
        <v>3087.5</v>
      </c>
      <c r="D236">
        <v>0.02724158345919403</v>
      </c>
    </row>
    <row r="237" spans="3:4" ht="12.75">
      <c r="C237">
        <v>3090</v>
      </c>
      <c r="D237">
        <v>0.028055618029923443</v>
      </c>
    </row>
    <row r="238" spans="3:4" ht="12.75">
      <c r="C238">
        <v>3092.5</v>
      </c>
      <c r="D238">
        <v>0.02891589445200278</v>
      </c>
    </row>
    <row r="239" spans="3:4" ht="12.75">
      <c r="C239">
        <v>3095</v>
      </c>
      <c r="D239">
        <v>0.02974841374085107</v>
      </c>
    </row>
    <row r="240" spans="3:4" ht="12.75">
      <c r="C240">
        <v>3097.5</v>
      </c>
      <c r="D240">
        <v>0.030478998942863045</v>
      </c>
    </row>
    <row r="241" spans="3:4" ht="12.75">
      <c r="C241">
        <v>3100</v>
      </c>
      <c r="D241">
        <v>0.03103845766141708</v>
      </c>
    </row>
    <row r="242" spans="3:4" ht="12.75">
      <c r="C242">
        <v>3102.5</v>
      </c>
      <c r="D242">
        <v>0.031368194894204934</v>
      </c>
    </row>
    <row r="243" spans="3:4" ht="12.75">
      <c r="C243">
        <v>3105</v>
      </c>
      <c r="D243">
        <v>0.031415815941938444</v>
      </c>
    </row>
    <row r="244" spans="3:4" ht="12.75">
      <c r="C244">
        <v>3107.5</v>
      </c>
      <c r="D244">
        <v>0.03114928037257726</v>
      </c>
    </row>
    <row r="245" spans="3:4" ht="12.75">
      <c r="C245">
        <v>3110</v>
      </c>
      <c r="D245">
        <v>0.030550837683008245</v>
      </c>
    </row>
    <row r="246" spans="3:4" ht="12.75">
      <c r="C246">
        <v>3112.5</v>
      </c>
      <c r="D246">
        <v>0.029625400962323217</v>
      </c>
    </row>
    <row r="247" spans="3:4" ht="12.75">
      <c r="C247">
        <v>3115</v>
      </c>
      <c r="D247">
        <v>0.028392820591228725</v>
      </c>
    </row>
    <row r="248" spans="3:4" ht="12.75">
      <c r="C248">
        <v>3117.5</v>
      </c>
      <c r="D248">
        <v>0.026892657345995552</v>
      </c>
    </row>
    <row r="249" spans="3:4" ht="12.75">
      <c r="C249">
        <v>3120</v>
      </c>
      <c r="D249">
        <v>0.025172975072792605</v>
      </c>
    </row>
    <row r="250" spans="3:4" ht="12.75">
      <c r="C250">
        <v>3122.5</v>
      </c>
      <c r="D250">
        <v>0.023296072430160998</v>
      </c>
    </row>
    <row r="251" spans="3:4" ht="12.75">
      <c r="C251">
        <v>3125</v>
      </c>
      <c r="D251">
        <v>0.021327464490140613</v>
      </c>
    </row>
    <row r="252" spans="3:4" ht="12.75">
      <c r="C252">
        <v>3127.5</v>
      </c>
      <c r="D252">
        <v>0.019328059405047827</v>
      </c>
    </row>
    <row r="253" spans="3:4" ht="12.75">
      <c r="C253">
        <v>3130</v>
      </c>
      <c r="D253">
        <v>0.01735663915917613</v>
      </c>
    </row>
    <row r="254" spans="3:4" ht="12.75">
      <c r="C254">
        <v>3132.5</v>
      </c>
      <c r="D254">
        <v>0.015465401372990113</v>
      </c>
    </row>
    <row r="255" spans="3:4" ht="12.75">
      <c r="C255">
        <v>3135</v>
      </c>
      <c r="D255">
        <v>0.013693155680875804</v>
      </c>
    </row>
    <row r="256" spans="3:4" ht="12.75">
      <c r="C256">
        <v>3137.5</v>
      </c>
      <c r="D256">
        <v>0.012070231453833421</v>
      </c>
    </row>
    <row r="257" spans="3:4" ht="12.75">
      <c r="C257">
        <v>3140</v>
      </c>
      <c r="D257">
        <v>0.0106149322267277</v>
      </c>
    </row>
    <row r="258" spans="3:4" ht="12.75">
      <c r="C258">
        <v>3142.5</v>
      </c>
      <c r="D258">
        <v>0.009334287981918907</v>
      </c>
    </row>
    <row r="259" spans="3:4" ht="12.75">
      <c r="C259">
        <v>3145</v>
      </c>
      <c r="D259">
        <v>0.00822964274421955</v>
      </c>
    </row>
    <row r="260" spans="3:4" ht="12.75">
      <c r="C260">
        <v>3147.5</v>
      </c>
      <c r="D260">
        <v>0.007292360794927435</v>
      </c>
    </row>
    <row r="261" spans="3:4" ht="12.75">
      <c r="C261">
        <v>3150</v>
      </c>
      <c r="D261">
        <v>0.006509433646971879</v>
      </c>
    </row>
    <row r="262" spans="3:4" ht="12.75">
      <c r="C262">
        <v>3152.5</v>
      </c>
      <c r="D262">
        <v>0.005867734893924014</v>
      </c>
    </row>
    <row r="263" spans="3:4" ht="12.75">
      <c r="C263">
        <v>3155</v>
      </c>
      <c r="D263">
        <v>0.005353008867067746</v>
      </c>
    </row>
    <row r="264" spans="3:4" ht="12.75">
      <c r="C264">
        <v>3157.5</v>
      </c>
      <c r="D264">
        <v>0.004950235115953335</v>
      </c>
    </row>
    <row r="265" spans="3:4" ht="12.75">
      <c r="C265">
        <v>3160</v>
      </c>
      <c r="D265">
        <v>0.00464935048064126</v>
      </c>
    </row>
    <row r="266" spans="3:4" ht="12.75">
      <c r="C266">
        <v>3162.5</v>
      </c>
      <c r="D266">
        <v>0.004439764265854581</v>
      </c>
    </row>
    <row r="267" spans="3:4" ht="12.75">
      <c r="C267">
        <v>3165</v>
      </c>
      <c r="D267">
        <v>0.004317905706382411</v>
      </c>
    </row>
    <row r="268" spans="3:4" ht="12.75">
      <c r="C268">
        <v>3167.5</v>
      </c>
      <c r="D268">
        <v>0.004283096529628284</v>
      </c>
    </row>
    <row r="269" spans="3:4" ht="12.75">
      <c r="C269">
        <v>3170</v>
      </c>
      <c r="D269">
        <v>0.004336615213141544</v>
      </c>
    </row>
    <row r="270" spans="3:4" ht="12.75">
      <c r="C270">
        <v>3172.5</v>
      </c>
      <c r="D270">
        <v>0.004488828017628763</v>
      </c>
    </row>
    <row r="271" spans="3:4" ht="12.75">
      <c r="C271">
        <v>3175</v>
      </c>
      <c r="D271">
        <v>0.0047464926490561905</v>
      </c>
    </row>
    <row r="272" spans="3:4" ht="12.75">
      <c r="C272">
        <v>3177.5</v>
      </c>
      <c r="D272">
        <v>0.005120294497403041</v>
      </c>
    </row>
    <row r="273" spans="3:4" ht="12.75">
      <c r="C273">
        <v>3180</v>
      </c>
      <c r="D273">
        <v>0.005621357270245039</v>
      </c>
    </row>
    <row r="274" spans="3:4" ht="12.75">
      <c r="C274">
        <v>3182.5</v>
      </c>
      <c r="D274">
        <v>0.0062598184279960105</v>
      </c>
    </row>
    <row r="275" spans="3:4" ht="12.75">
      <c r="C275">
        <v>3185</v>
      </c>
      <c r="D275">
        <v>0.007043252081694818</v>
      </c>
    </row>
    <row r="276" spans="3:4" ht="12.75">
      <c r="C276">
        <v>3187.5</v>
      </c>
      <c r="D276">
        <v>0.00797503095307685</v>
      </c>
    </row>
    <row r="277" spans="3:4" ht="12.75">
      <c r="C277">
        <v>3190</v>
      </c>
      <c r="D277">
        <v>0.009052752159818269</v>
      </c>
    </row>
    <row r="278" spans="3:4" ht="12.75">
      <c r="C278">
        <v>3192.5</v>
      </c>
      <c r="D278">
        <v>0.010266879332020258</v>
      </c>
    </row>
    <row r="279" spans="3:4" ht="12.75">
      <c r="C279">
        <v>3195</v>
      </c>
      <c r="D279">
        <v>0.011598262126362358</v>
      </c>
    </row>
    <row r="280" spans="3:4" ht="12.75">
      <c r="C280">
        <v>3197.5</v>
      </c>
      <c r="D280">
        <v>0.013024161601235323</v>
      </c>
    </row>
    <row r="281" spans="3:4" ht="12.75">
      <c r="C281">
        <v>3200</v>
      </c>
      <c r="D281">
        <v>0.014508048566826148</v>
      </c>
    </row>
    <row r="282" spans="3:4" ht="12.75">
      <c r="C282">
        <v>3202.5</v>
      </c>
      <c r="D282">
        <v>0.016008279770107735</v>
      </c>
    </row>
    <row r="283" spans="3:4" ht="12.75">
      <c r="C283">
        <v>3205</v>
      </c>
      <c r="D283">
        <v>0.017477752685681778</v>
      </c>
    </row>
    <row r="284" spans="3:4" ht="12.75">
      <c r="C284">
        <v>3207.5</v>
      </c>
      <c r="D284">
        <v>0.01886643213980562</v>
      </c>
    </row>
    <row r="285" spans="3:4" ht="12.75">
      <c r="C285">
        <v>3210</v>
      </c>
      <c r="D285">
        <v>0.020124416550192894</v>
      </c>
    </row>
    <row r="286" spans="3:4" ht="12.75">
      <c r="C286">
        <v>3212.5</v>
      </c>
      <c r="D286">
        <v>0.02120529990604746</v>
      </c>
    </row>
    <row r="287" spans="3:4" ht="12.75">
      <c r="C287">
        <v>3215</v>
      </c>
      <c r="D287">
        <v>0.022069527149109657</v>
      </c>
    </row>
    <row r="288" spans="3:4" ht="12.75">
      <c r="C288">
        <v>3217.5</v>
      </c>
      <c r="D288">
        <v>0.022687415457816634</v>
      </c>
    </row>
    <row r="289" spans="3:4" ht="12.75">
      <c r="C289">
        <v>3220</v>
      </c>
      <c r="D289">
        <v>0.023041528436219857</v>
      </c>
    </row>
    <row r="290" spans="3:4" ht="12.75">
      <c r="C290">
        <v>3222.5</v>
      </c>
      <c r="D290">
        <v>0.023128144957673347</v>
      </c>
    </row>
    <row r="291" spans="3:4" ht="12.75">
      <c r="C291">
        <v>3225</v>
      </c>
      <c r="D291">
        <v>0.022957653766872827</v>
      </c>
    </row>
    <row r="292" spans="3:4" ht="12.75">
      <c r="C292">
        <v>3227.5</v>
      </c>
      <c r="D292">
        <v>0.02255381768660434</v>
      </c>
    </row>
    <row r="293" spans="3:4" ht="12.75">
      <c r="C293">
        <v>3230</v>
      </c>
      <c r="D293">
        <v>0.02195197233514696</v>
      </c>
    </row>
    <row r="294" spans="3:4" ht="12.75">
      <c r="C294">
        <v>3232.5</v>
      </c>
      <c r="D294">
        <v>0.021196337169167377</v>
      </c>
    </row>
    <row r="295" spans="3:4" ht="12.75">
      <c r="C295">
        <v>3235</v>
      </c>
      <c r="D295">
        <v>0.020336706294937744</v>
      </c>
    </row>
    <row r="296" spans="3:4" ht="12.75">
      <c r="C296">
        <v>3237.5</v>
      </c>
      <c r="D296">
        <v>0.01942484151346704</v>
      </c>
    </row>
    <row r="297" spans="3:4" ht="12.75">
      <c r="C297">
        <v>3240</v>
      </c>
      <c r="D297">
        <v>0.018509922309455876</v>
      </c>
    </row>
    <row r="298" spans="3:4" ht="12.75">
      <c r="C298">
        <v>3242.5</v>
      </c>
      <c r="D298">
        <v>0.017639417278171768</v>
      </c>
    </row>
    <row r="299" spans="3:4" ht="12.75">
      <c r="C299">
        <v>3245</v>
      </c>
      <c r="D299">
        <v>0.01685007736691999</v>
      </c>
    </row>
    <row r="300" spans="3:4" ht="12.75">
      <c r="C300">
        <v>3247.5</v>
      </c>
      <c r="D300">
        <v>0.01617055416939303</v>
      </c>
    </row>
    <row r="301" spans="3:4" ht="12.75">
      <c r="C301">
        <v>3250</v>
      </c>
      <c r="D301">
        <v>0.01561924354916746</v>
      </c>
    </row>
    <row r="302" spans="3:4" ht="12.75">
      <c r="C302">
        <v>3252.5</v>
      </c>
      <c r="D302">
        <v>0.015204137298139315</v>
      </c>
    </row>
    <row r="303" spans="3:4" ht="12.75">
      <c r="C303">
        <v>3255</v>
      </c>
      <c r="D303">
        <v>0.014923423802498795</v>
      </c>
    </row>
    <row r="304" spans="3:4" ht="12.75">
      <c r="C304">
        <v>3257.5</v>
      </c>
      <c r="D304">
        <v>0.014766691761129385</v>
      </c>
    </row>
    <row r="305" spans="3:4" ht="12.75">
      <c r="C305">
        <v>3260</v>
      </c>
      <c r="D305">
        <v>0.014715567969195199</v>
      </c>
    </row>
    <row r="306" spans="3:4" ht="12.75">
      <c r="C306">
        <v>3262.5</v>
      </c>
      <c r="D306">
        <v>0.014749721081544088</v>
      </c>
    </row>
    <row r="307" spans="3:4" ht="12.75">
      <c r="C307">
        <v>3265</v>
      </c>
      <c r="D307">
        <v>0.014842308371384179</v>
      </c>
    </row>
    <row r="308" spans="3:4" ht="12.75">
      <c r="C308">
        <v>3267.5</v>
      </c>
      <c r="D308">
        <v>0.014966366820400166</v>
      </c>
    </row>
    <row r="309" spans="3:4" ht="12.75">
      <c r="C309">
        <v>3270</v>
      </c>
      <c r="D309">
        <v>0.015094350894924056</v>
      </c>
    </row>
    <row r="310" spans="3:4" ht="12.75">
      <c r="C310">
        <v>3272.5</v>
      </c>
      <c r="D310">
        <v>0.015203365758861423</v>
      </c>
    </row>
    <row r="311" spans="3:4" ht="12.75">
      <c r="C311">
        <v>3275</v>
      </c>
      <c r="D311">
        <v>0.015270310249383991</v>
      </c>
    </row>
    <row r="312" spans="3:4" ht="12.75">
      <c r="C312">
        <v>3277.5</v>
      </c>
      <c r="D312">
        <v>0.015276768731228694</v>
      </c>
    </row>
    <row r="313" spans="3:4" ht="12.75">
      <c r="C313">
        <v>3280</v>
      </c>
      <c r="D313">
        <v>0.015208429830686033</v>
      </c>
    </row>
    <row r="314" spans="3:4" ht="12.75">
      <c r="C314">
        <v>3282.5</v>
      </c>
      <c r="D314">
        <v>0.015055303695696536</v>
      </c>
    </row>
    <row r="315" spans="3:4" ht="12.75">
      <c r="C315">
        <v>3285</v>
      </c>
      <c r="D315">
        <v>0.014811708839862143</v>
      </c>
    </row>
    <row r="316" spans="3:4" ht="12.75">
      <c r="C316">
        <v>3287.5</v>
      </c>
      <c r="D316">
        <v>0.014476069411782805</v>
      </c>
    </row>
    <row r="317" spans="3:4" ht="12.75">
      <c r="C317">
        <v>3290</v>
      </c>
      <c r="D317">
        <v>0.01405056345775355</v>
      </c>
    </row>
    <row r="318" spans="3:4" ht="12.75">
      <c r="C318">
        <v>3292.5</v>
      </c>
      <c r="D318">
        <v>0.013540660381062683</v>
      </c>
    </row>
    <row r="319" spans="3:4" ht="12.75">
      <c r="C319">
        <v>3295</v>
      </c>
      <c r="D319">
        <v>0.012954582464877117</v>
      </c>
    </row>
    <row r="320" spans="3:4" ht="12.75">
      <c r="C320">
        <v>3297.5</v>
      </c>
      <c r="D320">
        <v>0.012302721741610142</v>
      </c>
    </row>
    <row r="321" spans="3:4" ht="12.75">
      <c r="C321">
        <v>3300</v>
      </c>
      <c r="D321">
        <v>0.01159704001676305</v>
      </c>
    </row>
    <row r="322" spans="3:4" ht="12.75">
      <c r="C322">
        <v>3302.5</v>
      </c>
      <c r="D322">
        <v>0.010850476568055989</v>
      </c>
    </row>
    <row r="323" spans="3:4" ht="12.75">
      <c r="C323">
        <v>3305</v>
      </c>
      <c r="D323">
        <v>0.010076384852484327</v>
      </c>
    </row>
    <row r="324" spans="3:4" ht="12.75">
      <c r="C324">
        <v>3307.5</v>
      </c>
      <c r="D324">
        <v>0.0092880163146818</v>
      </c>
    </row>
    <row r="325" spans="3:4" ht="12.75">
      <c r="C325">
        <v>3310</v>
      </c>
      <c r="D325">
        <v>0.008497266783482865</v>
      </c>
    </row>
    <row r="326" spans="3:4" ht="12.75">
      <c r="C326">
        <v>3312.5</v>
      </c>
      <c r="D326">
        <v>0.007717838963395802</v>
      </c>
    </row>
    <row r="327" spans="3:4" ht="12.75">
      <c r="C327">
        <v>3315</v>
      </c>
      <c r="D327">
        <v>0.00695895650768195</v>
      </c>
    </row>
    <row r="328" spans="3:4" ht="12.75">
      <c r="C328">
        <v>3317.5</v>
      </c>
      <c r="D328">
        <v>0.006229738746498934</v>
      </c>
    </row>
    <row r="329" spans="3:4" ht="12.75">
      <c r="C329">
        <v>3320</v>
      </c>
      <c r="D329">
        <v>0.005537686802156639</v>
      </c>
    </row>
    <row r="330" spans="3:4" ht="12.75">
      <c r="C330">
        <v>3322.5</v>
      </c>
      <c r="D330">
        <v>0.0048886348742308095</v>
      </c>
    </row>
    <row r="331" spans="3:4" ht="12.75">
      <c r="C331">
        <v>3325</v>
      </c>
      <c r="D331">
        <v>0.004286769184622815</v>
      </c>
    </row>
    <row r="332" spans="3:4" ht="12.75">
      <c r="C332">
        <v>3327.5</v>
      </c>
      <c r="D332">
        <v>0.0037347059017638928</v>
      </c>
    </row>
    <row r="333" spans="3:4" ht="12.75">
      <c r="C333">
        <v>3330</v>
      </c>
      <c r="D333">
        <v>0.0032336173379138534</v>
      </c>
    </row>
    <row r="334" spans="3:4" ht="12.75">
      <c r="C334">
        <v>3332.5</v>
      </c>
      <c r="D334">
        <v>0.002783394569470842</v>
      </c>
    </row>
    <row r="335" spans="3:4" ht="12.75">
      <c r="C335">
        <v>3335</v>
      </c>
      <c r="D335">
        <v>0.002382834332158899</v>
      </c>
    </row>
    <row r="336" spans="3:4" ht="12.75">
      <c r="C336">
        <v>3337.5</v>
      </c>
      <c r="D336">
        <v>0.002029838498114219</v>
      </c>
    </row>
    <row r="337" spans="3:4" ht="12.75">
      <c r="C337">
        <v>3340</v>
      </c>
      <c r="D337">
        <v>0.001721615515030113</v>
      </c>
    </row>
    <row r="338" spans="3:4" ht="12.75">
      <c r="C338">
        <v>3342.5</v>
      </c>
      <c r="D338">
        <v>0.0014538879831003122</v>
      </c>
    </row>
    <row r="339" spans="3:4" ht="12.75">
      <c r="C339">
        <v>3345</v>
      </c>
      <c r="D339">
        <v>0.0012251409090982823</v>
      </c>
    </row>
    <row r="340" spans="3:4" ht="12.75">
      <c r="C340">
        <v>3347.5</v>
      </c>
      <c r="D340">
        <v>0.0010304830903438656</v>
      </c>
    </row>
    <row r="341" spans="3:4" ht="12.75">
      <c r="C341">
        <v>3350</v>
      </c>
      <c r="D341">
        <v>0.0008661252085873528</v>
      </c>
    </row>
    <row r="342" spans="3:4" ht="12.75">
      <c r="C342">
        <v>3352.5</v>
      </c>
      <c r="D342">
        <v>0.0007283680488746166</v>
      </c>
    </row>
    <row r="343" spans="3:4" ht="12.75">
      <c r="C343">
        <v>3355</v>
      </c>
      <c r="D343">
        <v>0.0006136898787759976</v>
      </c>
    </row>
    <row r="344" spans="3:4" ht="12.75">
      <c r="C344">
        <v>3357.5</v>
      </c>
      <c r="D344">
        <v>0.0005188101027411062</v>
      </c>
    </row>
    <row r="345" spans="3:4" ht="12.75">
      <c r="C345">
        <v>3360</v>
      </c>
      <c r="D345">
        <v>0.00044073129543413243</v>
      </c>
    </row>
    <row r="346" spans="3:4" ht="12.75">
      <c r="C346">
        <v>3362.5</v>
      </c>
      <c r="D346">
        <v>0.0003767623525349547</v>
      </c>
    </row>
    <row r="347" spans="3:4" ht="12.75">
      <c r="C347">
        <v>3365</v>
      </c>
      <c r="D347">
        <v>0.0003245258457678187</v>
      </c>
    </row>
    <row r="348" spans="3:4" ht="12.75">
      <c r="C348">
        <v>3367.5</v>
      </c>
      <c r="D348">
        <v>0.0002819527694686877</v>
      </c>
    </row>
    <row r="349" spans="3:4" ht="12.75">
      <c r="C349">
        <v>3370</v>
      </c>
      <c r="D349">
        <v>0.0002472677664657477</v>
      </c>
    </row>
    <row r="350" spans="3:4" ht="12.75">
      <c r="C350">
        <v>3372.5</v>
      </c>
      <c r="D350">
        <v>0.00021896767247042904</v>
      </c>
    </row>
    <row r="351" spans="3:4" ht="12.75">
      <c r="C351">
        <v>3375</v>
      </c>
      <c r="D351">
        <v>0.00019579587035197</v>
      </c>
    </row>
    <row r="352" spans="3:4" ht="12.75">
      <c r="C352">
        <v>3377.5</v>
      </c>
      <c r="D352">
        <v>0.0001767145436410976</v>
      </c>
    </row>
    <row r="353" spans="3:4" ht="12.75">
      <c r="C353">
        <v>3380</v>
      </c>
      <c r="D353">
        <v>0.00016087650038216315</v>
      </c>
    </row>
    <row r="354" spans="3:4" ht="12.75">
      <c r="C354">
        <v>3382.5</v>
      </c>
      <c r="D354">
        <v>0.00014759783382880807</v>
      </c>
    </row>
    <row r="355" spans="3:4" ht="12.75">
      <c r="C355">
        <v>3385</v>
      </c>
      <c r="D355">
        <v>0.00013633231684716875</v>
      </c>
    </row>
    <row r="356" spans="3:4" ht="12.75">
      <c r="C356">
        <v>3387.5</v>
      </c>
      <c r="D356">
        <v>0.00012664810576757754</v>
      </c>
    </row>
    <row r="357" spans="3:4" ht="12.75">
      <c r="C357">
        <v>3390</v>
      </c>
      <c r="D357">
        <v>0.00011820706348663023</v>
      </c>
    </row>
    <row r="358" spans="3:4" ht="12.75">
      <c r="C358">
        <v>3392.5</v>
      </c>
      <c r="D358">
        <v>0.00011074680202349921</v>
      </c>
    </row>
    <row r="359" spans="3:4" ht="12.75">
      <c r="C359">
        <v>3395</v>
      </c>
      <c r="D359">
        <v>0.00010406538852764642</v>
      </c>
    </row>
    <row r="360" spans="3:4" ht="12.75">
      <c r="C360">
        <v>3397.5</v>
      </c>
      <c r="D360">
        <v>9.800855021839328E-05</v>
      </c>
    </row>
    <row r="361" spans="3:4" ht="12.75">
      <c r="C361">
        <v>3400</v>
      </c>
      <c r="D361">
        <v>9.24591456545455E-05</v>
      </c>
    </row>
    <row r="362" spans="3:4" ht="12.75">
      <c r="C362">
        <v>3402.5</v>
      </c>
      <c r="D362">
        <v>8.63345616029251E-05</v>
      </c>
    </row>
    <row r="363" spans="3:4" ht="12.75">
      <c r="C363">
        <v>3405</v>
      </c>
      <c r="D363">
        <v>8.188031796156397E-05</v>
      </c>
    </row>
    <row r="364" spans="3:4" ht="12.75">
      <c r="C364">
        <v>3407.5</v>
      </c>
      <c r="D364">
        <v>7.76257954334326E-05</v>
      </c>
    </row>
    <row r="365" spans="3:4" ht="12.75">
      <c r="C365">
        <v>3410</v>
      </c>
      <c r="D365">
        <v>7.356382743386378E-05</v>
      </c>
    </row>
    <row r="366" spans="3:4" ht="12.75">
      <c r="C366">
        <v>3412.5</v>
      </c>
      <c r="D366">
        <v>6.968740312857731E-05</v>
      </c>
    </row>
    <row r="367" spans="3:4" ht="12.75">
      <c r="C367">
        <v>3415</v>
      </c>
      <c r="D367">
        <v>6.598966986158154E-05</v>
      </c>
    </row>
    <row r="368" spans="3:4" ht="12.75">
      <c r="C368">
        <v>3417.5</v>
      </c>
      <c r="D368">
        <v>6.24639351573553E-05</v>
      </c>
    </row>
    <row r="369" spans="3:4" ht="12.75">
      <c r="C369">
        <v>3420</v>
      </c>
      <c r="D369">
        <v>5.910366831521015E-05</v>
      </c>
    </row>
    <row r="370" spans="3:4" ht="12.75">
      <c r="C370">
        <v>3422.5</v>
      </c>
      <c r="D370">
        <v>5.590250161386224E-05</v>
      </c>
    </row>
    <row r="371" spans="3:4" ht="12.75">
      <c r="C371">
        <v>3425</v>
      </c>
      <c r="D371">
        <v>5.285423114431154E-05</v>
      </c>
    </row>
    <row r="372" spans="3:4" ht="12.75">
      <c r="C372">
        <v>3427.5</v>
      </c>
      <c r="D372">
        <v>4.995281728913699E-05</v>
      </c>
    </row>
    <row r="373" spans="3:4" ht="12.75">
      <c r="C373">
        <v>3430</v>
      </c>
      <c r="D373">
        <v>4.7192384866271886E-05</v>
      </c>
    </row>
    <row r="374" spans="3:4" ht="12.75">
      <c r="C374">
        <v>3432.5</v>
      </c>
      <c r="D374">
        <v>4.456722295522486E-05</v>
      </c>
    </row>
    <row r="375" spans="3:4" ht="12.75">
      <c r="C375">
        <v>3435</v>
      </c>
      <c r="D375">
        <v>4.2071784423570205E-05</v>
      </c>
    </row>
    <row r="376" spans="3:4" ht="12.75">
      <c r="C376">
        <v>3437.5</v>
      </c>
      <c r="D376">
        <v>3.9700685171335293E-05</v>
      </c>
    </row>
    <row r="377" spans="3:4" ht="12.75">
      <c r="C377">
        <v>3440</v>
      </c>
      <c r="D377">
        <v>3.744870311068288E-05</v>
      </c>
    </row>
    <row r="378" spans="3:4" ht="12.75">
      <c r="C378">
        <v>3442.5</v>
      </c>
      <c r="D378">
        <v>3.531077689801062E-05</v>
      </c>
    </row>
    <row r="379" spans="3:4" ht="12.75">
      <c r="C379">
        <v>3445</v>
      </c>
      <c r="D379">
        <v>3.3282004435281695E-05</v>
      </c>
    </row>
    <row r="380" spans="3:4" ht="12.75">
      <c r="C380">
        <v>3447.5</v>
      </c>
      <c r="D380">
        <v>3.135764115705689E-05</v>
      </c>
    </row>
    <row r="381" spans="3:4" ht="12.75">
      <c r="C381">
        <v>3450</v>
      </c>
      <c r="D381">
        <v>2.953309811932718E-05</v>
      </c>
    </row>
    <row r="382" spans="3:4" ht="12.75">
      <c r="C382">
        <v>3452.5</v>
      </c>
      <c r="D382">
        <v>2.7803939905844007E-05</v>
      </c>
    </row>
    <row r="383" spans="3:4" ht="12.75">
      <c r="C383">
        <v>3455</v>
      </c>
      <c r="D383">
        <v>2.6165882367221902E-05</v>
      </c>
    </row>
    <row r="384" spans="3:4" ht="12.75">
      <c r="C384">
        <v>3457.5</v>
      </c>
      <c r="D384">
        <v>2.461479020764165E-05</v>
      </c>
    </row>
    <row r="385" spans="3:4" ht="12.75">
      <c r="C385">
        <v>3460</v>
      </c>
      <c r="D385">
        <v>2.3146674433517675E-05</v>
      </c>
    </row>
    <row r="386" spans="3:4" ht="12.75">
      <c r="C386">
        <v>3462.5</v>
      </c>
      <c r="D386">
        <v>2.175768967801408E-05</v>
      </c>
    </row>
    <row r="387" spans="3:4" ht="12.75">
      <c r="C387">
        <v>3465</v>
      </c>
      <c r="D387">
        <v>2.0444131414798598E-05</v>
      </c>
    </row>
    <row r="388" spans="3:4" ht="12.75">
      <c r="C388">
        <v>3467.5</v>
      </c>
      <c r="D388">
        <v>1.9202433073920285E-05</v>
      </c>
    </row>
    <row r="389" spans="3:4" ht="12.75">
      <c r="C389">
        <v>3470</v>
      </c>
      <c r="D389">
        <v>1.8029163072182588E-05</v>
      </c>
    </row>
    <row r="390" spans="3:4" ht="12.75">
      <c r="C390">
        <v>3472.5</v>
      </c>
      <c r="D390">
        <v>1.6921021769864038E-05</v>
      </c>
    </row>
    <row r="391" spans="3:4" ht="12.75">
      <c r="C391">
        <v>3475</v>
      </c>
      <c r="D391">
        <v>1.587483836511464E-05</v>
      </c>
    </row>
    <row r="392" spans="3:4" ht="12.75">
      <c r="C392">
        <v>3477.5</v>
      </c>
      <c r="D392">
        <v>1.4887567736830303E-05</v>
      </c>
    </row>
    <row r="393" spans="3:4" ht="12.75">
      <c r="C393">
        <v>3480</v>
      </c>
      <c r="D393">
        <v>1.3956287246280543E-05</v>
      </c>
    </row>
    <row r="394" spans="3:4" ht="12.75">
      <c r="C394">
        <v>3482.5</v>
      </c>
      <c r="D394">
        <v>1.3078193507240287E-05</v>
      </c>
    </row>
    <row r="395" spans="3:4" ht="12.75">
      <c r="C395">
        <v>3485</v>
      </c>
      <c r="D395">
        <v>1.2250599133854572E-05</v>
      </c>
    </row>
    <row r="396" spans="3:4" ht="12.75">
      <c r="C396">
        <v>3487.5</v>
      </c>
      <c r="D396">
        <v>1.1470929474947936E-05</v>
      </c>
    </row>
    <row r="397" spans="3:4" ht="12.75">
      <c r="C397">
        <v>3490</v>
      </c>
      <c r="D397">
        <v>1.0736719342979406E-05</v>
      </c>
    </row>
    <row r="398" spans="3:4" ht="12.75">
      <c r="C398">
        <v>3492.5</v>
      </c>
      <c r="D398">
        <v>1.0045609745340849E-05</v>
      </c>
    </row>
    <row r="399" spans="3:4" ht="12.75">
      <c r="C399">
        <v>3495</v>
      </c>
      <c r="D399">
        <v>9.395344625201827E-06</v>
      </c>
    </row>
    <row r="400" spans="3:4" ht="12.75">
      <c r="C400">
        <v>3497.5</v>
      </c>
      <c r="D400">
        <v>8.783767618619082E-06</v>
      </c>
    </row>
    <row r="401" spans="3:4" ht="12.75">
      <c r="C401" t="s">
        <v>168</v>
      </c>
      <c r="D401" t="s">
        <v>168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1" bestFit="1" customWidth="1"/>
    <col min="2" max="2" width="9.140625" style="2" customWidth="1"/>
  </cols>
  <sheetData>
    <row r="1" spans="1:4" ht="12.75">
      <c r="A1" s="1" t="s">
        <v>169</v>
      </c>
      <c r="B1" s="2" t="s">
        <v>170</v>
      </c>
      <c r="C1">
        <v>2500</v>
      </c>
      <c r="D1">
        <v>3.13745980721987E-06</v>
      </c>
    </row>
    <row r="2" spans="1:4" ht="12.75">
      <c r="A2" s="1" t="s">
        <v>171</v>
      </c>
      <c r="B2" s="2" t="s">
        <v>185</v>
      </c>
      <c r="C2">
        <v>2502.5</v>
      </c>
      <c r="D2">
        <v>3.5472548168773477E-06</v>
      </c>
    </row>
    <row r="3" spans="1:4" ht="12.75">
      <c r="A3" s="1" t="s">
        <v>173</v>
      </c>
      <c r="B3" s="2">
        <v>16</v>
      </c>
      <c r="C3">
        <v>2505</v>
      </c>
      <c r="D3">
        <v>4.006456753275707E-06</v>
      </c>
    </row>
    <row r="4" spans="1:4" ht="12.75">
      <c r="A4" s="1" t="s">
        <v>174</v>
      </c>
      <c r="B4" s="2">
        <v>5</v>
      </c>
      <c r="C4">
        <v>2507.5</v>
      </c>
      <c r="D4">
        <v>4.5204574662492986E-06</v>
      </c>
    </row>
    <row r="5" spans="1:4" ht="12.75">
      <c r="A5" s="1" t="s">
        <v>175</v>
      </c>
      <c r="B5" s="2">
        <v>2</v>
      </c>
      <c r="C5">
        <v>2510</v>
      </c>
      <c r="D5">
        <v>5.095164045067132E-06</v>
      </c>
    </row>
    <row r="6" spans="1:4" ht="12.75">
      <c r="A6" s="1" t="s">
        <v>176</v>
      </c>
      <c r="B6" s="2" t="b">
        <v>1</v>
      </c>
      <c r="C6">
        <v>2512.5</v>
      </c>
      <c r="D6">
        <v>5.7370391177108375E-06</v>
      </c>
    </row>
    <row r="7" spans="1:4" ht="12.75">
      <c r="A7" s="1" t="s">
        <v>177</v>
      </c>
      <c r="B7" s="2">
        <v>1</v>
      </c>
      <c r="C7">
        <v>2515</v>
      </c>
      <c r="D7">
        <v>6.453143265470218E-06</v>
      </c>
    </row>
    <row r="8" spans="1:4" ht="12.75">
      <c r="A8" s="1" t="s">
        <v>178</v>
      </c>
      <c r="B8" s="2" t="b">
        <v>0</v>
      </c>
      <c r="C8">
        <v>2517.5</v>
      </c>
      <c r="D8">
        <v>7.251179544239186E-06</v>
      </c>
    </row>
    <row r="9" spans="1:4" ht="12.75">
      <c r="A9" s="1" t="s">
        <v>179</v>
      </c>
      <c r="B9" s="2" t="b">
        <v>0</v>
      </c>
      <c r="C9">
        <v>2520</v>
      </c>
      <c r="D9">
        <v>8.139540086737251E-06</v>
      </c>
    </row>
    <row r="10" spans="1:4" ht="12.75">
      <c r="A10" s="1" t="s">
        <v>180</v>
      </c>
      <c r="B10" s="2" t="b">
        <v>0</v>
      </c>
      <c r="C10">
        <v>2522.5</v>
      </c>
      <c r="D10">
        <v>9.12735474078901E-06</v>
      </c>
    </row>
    <row r="11" spans="1:4" ht="12.75">
      <c r="A11" s="1" t="s">
        <v>181</v>
      </c>
      <c r="B11" s="2" t="b">
        <v>0</v>
      </c>
      <c r="C11">
        <v>2525</v>
      </c>
      <c r="D11">
        <v>1.0224541677710486E-05</v>
      </c>
    </row>
    <row r="12" spans="1:4" ht="12.75">
      <c r="A12" s="1" t="s">
        <v>182</v>
      </c>
      <c r="B12" s="2" t="s">
        <v>186</v>
      </c>
      <c r="C12">
        <v>2527.5</v>
      </c>
      <c r="D12">
        <v>1.1441859881736317E-05</v>
      </c>
    </row>
    <row r="13" spans="1:4" ht="12.75">
      <c r="A13" s="1" t="s">
        <v>184</v>
      </c>
      <c r="B13" s="2" t="b">
        <v>0</v>
      </c>
      <c r="C13">
        <v>2530</v>
      </c>
      <c r="D13">
        <v>1.2790963406251322E-05</v>
      </c>
    </row>
    <row r="14" spans="3:4" ht="12.75">
      <c r="C14">
        <v>2532.5</v>
      </c>
      <c r="D14">
        <v>1.4284457255361447E-05</v>
      </c>
    </row>
    <row r="15" spans="3:4" ht="12.75">
      <c r="C15">
        <v>2535</v>
      </c>
      <c r="D15">
        <v>1.5935954720067488E-05</v>
      </c>
    </row>
    <row r="16" spans="3:4" ht="12.75">
      <c r="C16">
        <v>2537.5</v>
      </c>
      <c r="D16">
        <v>1.7760135967035756E-05</v>
      </c>
    </row>
    <row r="17" spans="3:4" ht="12.75">
      <c r="C17">
        <v>2540</v>
      </c>
      <c r="D17">
        <v>1.9772807644757753E-05</v>
      </c>
    </row>
    <row r="18" spans="3:4" ht="12.75">
      <c r="C18">
        <v>2542.5</v>
      </c>
      <c r="D18">
        <v>2.1990963236857638E-05</v>
      </c>
    </row>
    <row r="19" spans="3:4" ht="12.75">
      <c r="C19">
        <v>2545</v>
      </c>
      <c r="D19">
        <v>2.4432843855567402E-05</v>
      </c>
    </row>
    <row r="20" spans="3:4" ht="12.75">
      <c r="C20">
        <v>2547.5</v>
      </c>
      <c r="D20">
        <v>2.7117999130110665E-05</v>
      </c>
    </row>
    <row r="21" spans="3:4" ht="12.75">
      <c r="C21">
        <v>2550</v>
      </c>
      <c r="D21">
        <v>3.0067347805110547E-05</v>
      </c>
    </row>
    <row r="22" spans="3:4" ht="12.75">
      <c r="C22">
        <v>2552.5</v>
      </c>
      <c r="D22">
        <v>3.43083215968365E-05</v>
      </c>
    </row>
    <row r="23" spans="3:4" ht="12.75">
      <c r="C23">
        <v>2555</v>
      </c>
      <c r="D23">
        <v>3.793696978913246E-05</v>
      </c>
    </row>
    <row r="24" spans="3:4" ht="12.75">
      <c r="C24">
        <v>2557.5</v>
      </c>
      <c r="D24">
        <v>4.190767129813076E-05</v>
      </c>
    </row>
    <row r="25" spans="3:4" ht="12.75">
      <c r="C25">
        <v>2560</v>
      </c>
      <c r="D25">
        <v>4.6247847688245356E-05</v>
      </c>
    </row>
    <row r="26" spans="3:4" ht="12.75">
      <c r="C26">
        <v>2562.5</v>
      </c>
      <c r="D26">
        <v>5.098659971822656E-05</v>
      </c>
    </row>
    <row r="27" spans="3:4" ht="12.75">
      <c r="C27">
        <v>2565</v>
      </c>
      <c r="D27">
        <v>5.6154757293836064E-05</v>
      </c>
    </row>
    <row r="28" spans="3:4" ht="12.75">
      <c r="C28">
        <v>2567.5</v>
      </c>
      <c r="D28">
        <v>6.17849253352283E-05</v>
      </c>
    </row>
    <row r="29" spans="3:4" ht="12.75">
      <c r="C29">
        <v>2570</v>
      </c>
      <c r="D29">
        <v>6.791152484637896E-05</v>
      </c>
    </row>
    <row r="30" spans="3:4" ht="12.75">
      <c r="C30">
        <v>2572.5</v>
      </c>
      <c r="D30">
        <v>7.457082843736027E-05</v>
      </c>
    </row>
    <row r="31" spans="3:4" ht="12.75">
      <c r="C31">
        <v>2575</v>
      </c>
      <c r="D31">
        <v>8.180098951645599E-05</v>
      </c>
    </row>
    <row r="32" spans="3:4" ht="12.75">
      <c r="C32">
        <v>2577.5</v>
      </c>
      <c r="D32">
        <v>8.964206433865686E-05</v>
      </c>
    </row>
    <row r="33" spans="3:4" ht="12.75">
      <c r="C33">
        <v>2580</v>
      </c>
      <c r="D33">
        <v>9.813602607059205E-05</v>
      </c>
    </row>
    <row r="34" spans="3:4" ht="12.75">
      <c r="C34">
        <v>2582.5</v>
      </c>
      <c r="D34">
        <v>0.0001073267700101021</v>
      </c>
    </row>
    <row r="35" spans="3:4" ht="12.75">
      <c r="C35">
        <v>2585</v>
      </c>
      <c r="D35">
        <v>0.00011726010908209051</v>
      </c>
    </row>
    <row r="36" spans="3:4" ht="12.75">
      <c r="C36">
        <v>2587.5</v>
      </c>
      <c r="D36">
        <v>0.00012798375872169124</v>
      </c>
    </row>
    <row r="37" spans="3:4" ht="12.75">
      <c r="C37">
        <v>2590</v>
      </c>
      <c r="D37">
        <v>0.00013954731025181462</v>
      </c>
    </row>
    <row r="38" spans="3:4" ht="12.75">
      <c r="C38">
        <v>2592.5</v>
      </c>
      <c r="D38">
        <v>0.0001520021918654672</v>
      </c>
    </row>
    <row r="39" spans="3:4" ht="12.75">
      <c r="C39">
        <v>2595</v>
      </c>
      <c r="D39">
        <v>0.0001654016163345113</v>
      </c>
    </row>
    <row r="40" spans="3:4" ht="12.75">
      <c r="C40">
        <v>2597.5</v>
      </c>
      <c r="D40">
        <v>0.00017980051458638021</v>
      </c>
    </row>
    <row r="41" spans="3:4" ht="12.75">
      <c r="C41">
        <v>2600</v>
      </c>
      <c r="D41">
        <v>0.00019525545431926515</v>
      </c>
    </row>
    <row r="42" spans="3:4" ht="12.75">
      <c r="C42">
        <v>2602.5</v>
      </c>
      <c r="D42">
        <v>0.0002118245428650031</v>
      </c>
    </row>
    <row r="43" spans="3:4" ht="12.75">
      <c r="C43">
        <v>2605</v>
      </c>
      <c r="D43">
        <v>0.0002295673135577919</v>
      </c>
    </row>
    <row r="44" spans="3:4" ht="12.75">
      <c r="C44">
        <v>2607.5</v>
      </c>
      <c r="D44">
        <v>0.0002485445949263826</v>
      </c>
    </row>
    <row r="45" spans="3:4" ht="12.75">
      <c r="C45">
        <v>2610</v>
      </c>
      <c r="D45">
        <v>0.00026881836209786817</v>
      </c>
    </row>
    <row r="46" spans="3:4" ht="12.75">
      <c r="C46">
        <v>2612.5</v>
      </c>
      <c r="D46">
        <v>0.00029045156988289294</v>
      </c>
    </row>
    <row r="47" spans="3:4" ht="12.75">
      <c r="C47">
        <v>2615</v>
      </c>
      <c r="D47">
        <v>0.0003135079671051876</v>
      </c>
    </row>
    <row r="48" spans="3:4" ht="12.75">
      <c r="C48">
        <v>2617.5</v>
      </c>
      <c r="D48">
        <v>0.00033805189184284124</v>
      </c>
    </row>
    <row r="49" spans="3:4" ht="12.75">
      <c r="C49">
        <v>2620</v>
      </c>
      <c r="D49">
        <v>0.00036414804736461</v>
      </c>
    </row>
    <row r="50" spans="3:4" ht="12.75">
      <c r="C50">
        <v>2622.5</v>
      </c>
      <c r="D50">
        <v>0.00039186125867161204</v>
      </c>
    </row>
    <row r="51" spans="3:4" ht="12.75">
      <c r="C51">
        <v>2625</v>
      </c>
      <c r="D51">
        <v>0.00042125620969267794</v>
      </c>
    </row>
    <row r="52" spans="3:4" ht="12.75">
      <c r="C52">
        <v>2627.5</v>
      </c>
      <c r="D52">
        <v>0.0004523971613298952</v>
      </c>
    </row>
    <row r="53" spans="3:4" ht="12.75">
      <c r="C53">
        <v>2630</v>
      </c>
      <c r="D53">
        <v>0.0004853476507089563</v>
      </c>
    </row>
    <row r="54" spans="3:4" ht="12.75">
      <c r="C54">
        <v>2632.5</v>
      </c>
      <c r="D54">
        <v>0.0005201701721559592</v>
      </c>
    </row>
    <row r="55" spans="3:4" ht="12.75">
      <c r="C55">
        <v>2635</v>
      </c>
      <c r="D55">
        <v>0.0005569258405974453</v>
      </c>
    </row>
    <row r="56" spans="3:4" ht="12.75">
      <c r="C56">
        <v>2637.5</v>
      </c>
      <c r="D56">
        <v>0.0005956740382625761</v>
      </c>
    </row>
    <row r="57" spans="3:4" ht="12.75">
      <c r="C57">
        <v>2640</v>
      </c>
      <c r="D57">
        <v>0.000636472045754257</v>
      </c>
    </row>
    <row r="58" spans="3:4" ht="12.75">
      <c r="C58">
        <v>2642.5</v>
      </c>
      <c r="D58">
        <v>0.0006793746587482833</v>
      </c>
    </row>
    <row r="59" spans="3:4" ht="12.75">
      <c r="C59">
        <v>2645</v>
      </c>
      <c r="D59">
        <v>0.0007244337917747471</v>
      </c>
    </row>
    <row r="60" spans="3:4" ht="12.75">
      <c r="C60">
        <v>2647.5</v>
      </c>
      <c r="D60">
        <v>0.0007727073978726462</v>
      </c>
    </row>
    <row r="61" spans="3:4" ht="12.75">
      <c r="C61">
        <v>2650</v>
      </c>
      <c r="D61">
        <v>0.0008223704553266527</v>
      </c>
    </row>
    <row r="62" spans="3:4" ht="12.75">
      <c r="C62">
        <v>2652.5</v>
      </c>
      <c r="D62">
        <v>0.0008743448050878023</v>
      </c>
    </row>
    <row r="63" spans="3:4" ht="12.75">
      <c r="C63">
        <v>2655</v>
      </c>
      <c r="D63">
        <v>0.0009286692601965015</v>
      </c>
    </row>
    <row r="64" spans="3:4" ht="12.75">
      <c r="C64">
        <v>2657.5</v>
      </c>
      <c r="D64">
        <v>0.00098537793546824</v>
      </c>
    </row>
    <row r="65" spans="3:4" ht="12.75">
      <c r="C65">
        <v>2660</v>
      </c>
      <c r="D65">
        <v>0.001044499843919538</v>
      </c>
    </row>
    <row r="66" spans="3:4" ht="12.75">
      <c r="C66">
        <v>2662.5</v>
      </c>
      <c r="D66">
        <v>0.0011060584980126288</v>
      </c>
    </row>
    <row r="67" spans="3:4" ht="12.75">
      <c r="C67">
        <v>2665</v>
      </c>
      <c r="D67">
        <v>0.001170071518712997</v>
      </c>
    </row>
    <row r="68" spans="3:4" ht="12.75">
      <c r="C68">
        <v>2667.5</v>
      </c>
      <c r="D68">
        <v>0.001236550255482277</v>
      </c>
    </row>
    <row r="69" spans="3:4" ht="12.75">
      <c r="C69">
        <v>2670</v>
      </c>
      <c r="D69">
        <v>0.0013054994204380764</v>
      </c>
    </row>
    <row r="70" spans="3:4" ht="12.75">
      <c r="C70">
        <v>2672.5</v>
      </c>
      <c r="D70">
        <v>0.001376916739999733</v>
      </c>
    </row>
    <row r="71" spans="3:4" ht="12.75">
      <c r="C71">
        <v>2675</v>
      </c>
      <c r="D71">
        <v>0.001450792627402627</v>
      </c>
    </row>
    <row r="72" spans="3:4" ht="12.75">
      <c r="C72">
        <v>2677.5</v>
      </c>
      <c r="D72">
        <v>0.0015271098795013435</v>
      </c>
    </row>
    <row r="73" spans="3:4" ht="12.75">
      <c r="C73">
        <v>2680</v>
      </c>
      <c r="D73">
        <v>0.0016069845187363868</v>
      </c>
    </row>
    <row r="74" spans="3:4" ht="12.75">
      <c r="C74">
        <v>2682.5</v>
      </c>
      <c r="D74">
        <v>0.0016885533618861534</v>
      </c>
    </row>
    <row r="75" spans="3:4" ht="12.75">
      <c r="C75">
        <v>2685</v>
      </c>
      <c r="D75">
        <v>0.001772629390308813</v>
      </c>
    </row>
    <row r="76" spans="3:4" ht="12.75">
      <c r="C76">
        <v>2687.5</v>
      </c>
      <c r="D76">
        <v>0.0018592178057371571</v>
      </c>
    </row>
    <row r="77" spans="3:4" ht="12.75">
      <c r="C77">
        <v>2690</v>
      </c>
      <c r="D77">
        <v>0.0019493444385513033</v>
      </c>
    </row>
    <row r="78" spans="3:4" ht="12.75">
      <c r="C78">
        <v>2692.5</v>
      </c>
      <c r="D78">
        <v>0.0020411490707159217</v>
      </c>
    </row>
    <row r="79" spans="3:4" ht="12.75">
      <c r="C79">
        <v>2695</v>
      </c>
      <c r="D79">
        <v>0.0021355636549330774</v>
      </c>
    </row>
    <row r="80" spans="3:4" ht="12.75">
      <c r="C80">
        <v>2697.5</v>
      </c>
      <c r="D80">
        <v>0.002232654599331331</v>
      </c>
    </row>
    <row r="81" spans="3:4" ht="12.75">
      <c r="C81">
        <v>2700</v>
      </c>
      <c r="D81">
        <v>0.002332518150437552</v>
      </c>
    </row>
    <row r="82" spans="3:4" ht="12.75">
      <c r="C82">
        <v>2702.5</v>
      </c>
      <c r="D82">
        <v>0.0024363253765258106</v>
      </c>
    </row>
    <row r="83" spans="3:4" ht="12.75">
      <c r="C83">
        <v>2705</v>
      </c>
      <c r="D83">
        <v>0.002542415500437498</v>
      </c>
    </row>
    <row r="84" spans="3:4" ht="12.75">
      <c r="C84">
        <v>2707.5</v>
      </c>
      <c r="D84">
        <v>0.002651880473771143</v>
      </c>
    </row>
    <row r="85" spans="3:4" ht="12.75">
      <c r="C85">
        <v>2710</v>
      </c>
      <c r="D85">
        <v>0.00276503684850069</v>
      </c>
    </row>
    <row r="86" spans="3:4" ht="12.75">
      <c r="C86">
        <v>2712.5</v>
      </c>
      <c r="D86">
        <v>0.002882283697837446</v>
      </c>
    </row>
    <row r="87" spans="3:4" ht="12.75">
      <c r="C87">
        <v>2715</v>
      </c>
      <c r="D87">
        <v>0.003005180715495271</v>
      </c>
    </row>
    <row r="88" spans="3:4" ht="12.75">
      <c r="C88">
        <v>2717.5</v>
      </c>
      <c r="D88">
        <v>0.003132415469958347</v>
      </c>
    </row>
    <row r="89" spans="3:4" ht="12.75">
      <c r="C89">
        <v>2720</v>
      </c>
      <c r="D89">
        <v>0.0032667982609076354</v>
      </c>
    </row>
    <row r="90" spans="3:4" ht="12.75">
      <c r="C90">
        <v>2722.5</v>
      </c>
      <c r="D90">
        <v>0.0034093811425143206</v>
      </c>
    </row>
    <row r="91" spans="3:4" ht="12.75">
      <c r="C91">
        <v>2725</v>
      </c>
      <c r="D91">
        <v>0.0035585082399109207</v>
      </c>
    </row>
    <row r="92" spans="3:4" ht="12.75">
      <c r="C92">
        <v>2727.5</v>
      </c>
      <c r="D92">
        <v>0.0037170642042111345</v>
      </c>
    </row>
    <row r="93" spans="3:4" ht="12.75">
      <c r="C93">
        <v>2730</v>
      </c>
      <c r="D93">
        <v>0.0038865141919707078</v>
      </c>
    </row>
    <row r="94" spans="3:4" ht="12.75">
      <c r="C94">
        <v>2732.5</v>
      </c>
      <c r="D94">
        <v>0.00406852555090759</v>
      </c>
    </row>
    <row r="95" spans="3:4" ht="12.75">
      <c r="C95">
        <v>2735</v>
      </c>
      <c r="D95">
        <v>0.004264974043681532</v>
      </c>
    </row>
    <row r="96" spans="3:4" ht="12.75">
      <c r="C96">
        <v>2737.5</v>
      </c>
      <c r="D96">
        <v>0.004480052034838232</v>
      </c>
    </row>
    <row r="97" spans="3:4" ht="12.75">
      <c r="C97">
        <v>2740</v>
      </c>
      <c r="D97">
        <v>0.004712503795085961</v>
      </c>
    </row>
    <row r="98" spans="3:4" ht="12.75">
      <c r="C98">
        <v>2742.5</v>
      </c>
      <c r="D98">
        <v>0.004967743746106777</v>
      </c>
    </row>
    <row r="99" spans="3:4" ht="12.75">
      <c r="C99">
        <v>2745</v>
      </c>
      <c r="D99">
        <v>0.005246357360623945</v>
      </c>
    </row>
    <row r="100" spans="3:4" ht="12.75">
      <c r="C100">
        <v>2747.5</v>
      </c>
      <c r="D100">
        <v>0.005553405601506982</v>
      </c>
    </row>
    <row r="101" spans="3:4" ht="12.75">
      <c r="C101">
        <v>2750</v>
      </c>
      <c r="D101">
        <v>0.0058900810374476545</v>
      </c>
    </row>
    <row r="102" spans="3:4" ht="12.75">
      <c r="C102">
        <v>2752.5</v>
      </c>
      <c r="D102">
        <v>0.006260515177335994</v>
      </c>
    </row>
    <row r="103" spans="3:4" ht="12.75">
      <c r="C103">
        <v>2755</v>
      </c>
      <c r="D103">
        <v>0.006670218880854258</v>
      </c>
    </row>
    <row r="104" spans="3:4" ht="12.75">
      <c r="C104">
        <v>2757.5</v>
      </c>
      <c r="D104">
        <v>0.007120128046659323</v>
      </c>
    </row>
    <row r="105" spans="3:4" ht="12.75">
      <c r="C105">
        <v>2760</v>
      </c>
      <c r="D105">
        <v>0.007613951485083364</v>
      </c>
    </row>
    <row r="106" spans="3:4" ht="12.75">
      <c r="C106">
        <v>2762.5</v>
      </c>
      <c r="D106">
        <v>0.008156027943081262</v>
      </c>
    </row>
    <row r="107" spans="3:4" ht="12.75">
      <c r="C107">
        <v>2765</v>
      </c>
      <c r="D107">
        <v>0.00875141694243327</v>
      </c>
    </row>
    <row r="108" spans="3:4" ht="12.75">
      <c r="C108">
        <v>2767.5</v>
      </c>
      <c r="D108">
        <v>0.009403031358454165</v>
      </c>
    </row>
    <row r="109" spans="3:4" ht="12.75">
      <c r="C109">
        <v>2770</v>
      </c>
      <c r="D109">
        <v>0.010113801770478685</v>
      </c>
    </row>
    <row r="110" spans="3:4" ht="12.75">
      <c r="C110">
        <v>2772.5</v>
      </c>
      <c r="D110">
        <v>0.010888811743115455</v>
      </c>
    </row>
    <row r="111" spans="3:4" ht="12.75">
      <c r="C111">
        <v>2775</v>
      </c>
      <c r="D111">
        <v>0.011732519677577533</v>
      </c>
    </row>
    <row r="112" spans="3:4" ht="12.75">
      <c r="C112">
        <v>2777.5</v>
      </c>
      <c r="D112">
        <v>0.012652004772004235</v>
      </c>
    </row>
    <row r="113" spans="3:4" ht="12.75">
      <c r="C113">
        <v>2780</v>
      </c>
      <c r="D113">
        <v>0.013651312714540098</v>
      </c>
    </row>
    <row r="114" spans="3:4" ht="12.75">
      <c r="C114">
        <v>2782.5</v>
      </c>
      <c r="D114">
        <v>0.014734400968390085</v>
      </c>
    </row>
    <row r="115" spans="3:4" ht="12.75">
      <c r="C115">
        <v>2785</v>
      </c>
      <c r="D115">
        <v>0.0159102438441532</v>
      </c>
    </row>
    <row r="116" spans="3:4" ht="12.75">
      <c r="C116">
        <v>2787.5</v>
      </c>
      <c r="D116">
        <v>0.017187224835960014</v>
      </c>
    </row>
    <row r="117" spans="3:4" ht="12.75">
      <c r="C117">
        <v>2790</v>
      </c>
      <c r="D117">
        <v>0.01857621463060446</v>
      </c>
    </row>
    <row r="118" spans="3:4" ht="12.75">
      <c r="C118">
        <v>2792.5</v>
      </c>
      <c r="D118">
        <v>0.02008926544281639</v>
      </c>
    </row>
    <row r="119" spans="3:4" ht="12.75">
      <c r="C119">
        <v>2795</v>
      </c>
      <c r="D119">
        <v>0.021735793210396894</v>
      </c>
    </row>
    <row r="120" spans="3:4" ht="12.75">
      <c r="C120">
        <v>2797.5</v>
      </c>
      <c r="D120">
        <v>0.023531803009646714</v>
      </c>
    </row>
    <row r="121" spans="3:4" ht="12.75">
      <c r="C121">
        <v>2800</v>
      </c>
      <c r="D121">
        <v>0.025493948128374865</v>
      </c>
    </row>
    <row r="122" spans="3:4" ht="12.75">
      <c r="C122">
        <v>2802.5</v>
      </c>
      <c r="D122">
        <v>0.027637036699838108</v>
      </c>
    </row>
    <row r="123" spans="3:4" ht="12.75">
      <c r="C123">
        <v>2805</v>
      </c>
      <c r="D123">
        <v>0.02997952664317507</v>
      </c>
    </row>
    <row r="124" spans="3:4" ht="12.75">
      <c r="C124">
        <v>2807.5</v>
      </c>
      <c r="D124">
        <v>0.03253149172437295</v>
      </c>
    </row>
    <row r="125" spans="3:4" ht="12.75">
      <c r="C125">
        <v>2810</v>
      </c>
      <c r="D125">
        <v>0.035308355866403504</v>
      </c>
    </row>
    <row r="126" spans="3:4" ht="12.75">
      <c r="C126">
        <v>2812.5</v>
      </c>
      <c r="D126">
        <v>0.03831870216748067</v>
      </c>
    </row>
    <row r="127" spans="3:4" ht="12.75">
      <c r="C127">
        <v>2815</v>
      </c>
      <c r="D127">
        <v>0.04156537036126976</v>
      </c>
    </row>
    <row r="128" spans="3:4" ht="12.75">
      <c r="C128">
        <v>2817.5</v>
      </c>
      <c r="D128">
        <v>0.04504441954255473</v>
      </c>
    </row>
    <row r="129" spans="3:4" ht="12.75">
      <c r="C129">
        <v>2820</v>
      </c>
      <c r="D129">
        <v>0.048748985679357884</v>
      </c>
    </row>
    <row r="130" spans="3:4" ht="12.75">
      <c r="C130">
        <v>2822.5</v>
      </c>
      <c r="D130">
        <v>0.05266505669579347</v>
      </c>
    </row>
    <row r="131" spans="3:4" ht="12.75">
      <c r="C131">
        <v>2825</v>
      </c>
      <c r="D131">
        <v>0.05676963148236131</v>
      </c>
    </row>
    <row r="132" spans="3:4" ht="12.75">
      <c r="C132">
        <v>2827.5</v>
      </c>
      <c r="D132">
        <v>0.06103898968870726</v>
      </c>
    </row>
    <row r="133" spans="3:4" ht="12.75">
      <c r="C133">
        <v>2830</v>
      </c>
      <c r="D133">
        <v>0.06544382800155882</v>
      </c>
    </row>
    <row r="134" spans="3:4" ht="12.75">
      <c r="C134">
        <v>2832.5</v>
      </c>
      <c r="D134">
        <v>0.06995794318546386</v>
      </c>
    </row>
    <row r="135" spans="3:4" ht="12.75">
      <c r="C135">
        <v>2835</v>
      </c>
      <c r="D135">
        <v>0.07455910500897667</v>
      </c>
    </row>
    <row r="136" spans="3:4" ht="12.75">
      <c r="C136">
        <v>2837.5</v>
      </c>
      <c r="D136">
        <v>0.07923499224199043</v>
      </c>
    </row>
    <row r="137" spans="3:4" ht="12.75">
      <c r="C137">
        <v>2840</v>
      </c>
      <c r="D137">
        <v>0.0839828123906257</v>
      </c>
    </row>
    <row r="138" spans="3:4" ht="12.75">
      <c r="C138">
        <v>2842.5</v>
      </c>
      <c r="D138">
        <v>0.08881864237585761</v>
      </c>
    </row>
    <row r="139" spans="3:4" ht="12.75">
      <c r="C139">
        <v>2845</v>
      </c>
      <c r="D139">
        <v>0.09377805043459776</v>
      </c>
    </row>
    <row r="140" spans="3:4" ht="12.75">
      <c r="C140">
        <v>2847.5</v>
      </c>
      <c r="D140">
        <v>0.09891301440127913</v>
      </c>
    </row>
    <row r="141" spans="3:4" ht="12.75">
      <c r="C141">
        <v>2850</v>
      </c>
      <c r="D141">
        <v>0.10429932944257878</v>
      </c>
    </row>
    <row r="142" spans="3:4" ht="12.75">
      <c r="C142">
        <v>2852.5</v>
      </c>
      <c r="D142">
        <v>0.11002739746463724</v>
      </c>
    </row>
    <row r="143" spans="3:4" ht="12.75">
      <c r="C143">
        <v>2855</v>
      </c>
      <c r="D143">
        <v>0.11620010958888354</v>
      </c>
    </row>
    <row r="144" spans="3:4" ht="12.75">
      <c r="C144">
        <v>2857.5</v>
      </c>
      <c r="D144">
        <v>0.1229303192401482</v>
      </c>
    </row>
    <row r="145" spans="3:4" ht="12.75">
      <c r="C145">
        <v>2860</v>
      </c>
      <c r="D145">
        <v>0.1303281684846653</v>
      </c>
    </row>
    <row r="146" spans="3:4" ht="12.75">
      <c r="C146">
        <v>2862.5</v>
      </c>
      <c r="D146">
        <v>0.13849116898576774</v>
      </c>
    </row>
    <row r="147" spans="3:4" ht="12.75">
      <c r="C147">
        <v>2865</v>
      </c>
      <c r="D147">
        <v>0.14750248324727708</v>
      </c>
    </row>
    <row r="148" spans="3:4" ht="12.75">
      <c r="C148">
        <v>2867.5</v>
      </c>
      <c r="D148">
        <v>0.1574163913007217</v>
      </c>
    </row>
    <row r="149" spans="3:4" ht="12.75">
      <c r="C149">
        <v>2870</v>
      </c>
      <c r="D149">
        <v>0.16825242121594533</v>
      </c>
    </row>
    <row r="150" spans="3:4" ht="12.75">
      <c r="C150">
        <v>2872.5</v>
      </c>
      <c r="D150">
        <v>0.17998991254626803</v>
      </c>
    </row>
    <row r="151" spans="3:4" ht="12.75">
      <c r="C151">
        <v>2875</v>
      </c>
      <c r="D151">
        <v>0.19256520500564464</v>
      </c>
    </row>
    <row r="152" spans="3:4" ht="12.75">
      <c r="C152">
        <v>2877.5</v>
      </c>
      <c r="D152">
        <v>0.20587187776174593</v>
      </c>
    </row>
    <row r="153" spans="3:4" ht="12.75">
      <c r="C153">
        <v>2880</v>
      </c>
      <c r="D153">
        <v>0.21976671160386957</v>
      </c>
    </row>
    <row r="154" spans="3:4" ht="12.75">
      <c r="C154">
        <v>2882.5</v>
      </c>
      <c r="D154">
        <v>0.2340691444573352</v>
      </c>
    </row>
    <row r="155" spans="3:4" ht="12.75">
      <c r="C155">
        <v>2885</v>
      </c>
      <c r="D155">
        <v>0.24857674604480234</v>
      </c>
    </row>
    <row r="156" spans="3:4" ht="12.75">
      <c r="C156">
        <v>2887.5</v>
      </c>
      <c r="D156">
        <v>0.26307539380091866</v>
      </c>
    </row>
    <row r="157" spans="3:4" ht="12.75">
      <c r="C157">
        <v>2890</v>
      </c>
      <c r="D157">
        <v>0.277348727622031</v>
      </c>
    </row>
    <row r="158" spans="3:4" ht="12.75">
      <c r="C158">
        <v>2892.5</v>
      </c>
      <c r="D158">
        <v>0.2911901246838604</v>
      </c>
    </row>
    <row r="159" spans="3:4" ht="12.75">
      <c r="C159">
        <v>2895</v>
      </c>
      <c r="D159">
        <v>0.30441372612473255</v>
      </c>
    </row>
    <row r="160" spans="3:4" ht="12.75">
      <c r="C160">
        <v>2897.5</v>
      </c>
      <c r="D160">
        <v>0.31685780822032555</v>
      </c>
    </row>
    <row r="161" spans="3:4" ht="12.75">
      <c r="C161">
        <v>2900</v>
      </c>
      <c r="D161">
        <v>0.32839663539807545</v>
      </c>
    </row>
    <row r="162" spans="3:4" ht="12.75">
      <c r="C162">
        <v>2902.5</v>
      </c>
      <c r="D162">
        <v>0.3389346094378974</v>
      </c>
    </row>
    <row r="163" spans="3:4" ht="12.75">
      <c r="C163">
        <v>2905</v>
      </c>
      <c r="D163">
        <v>0.34841187095246207</v>
      </c>
    </row>
    <row r="164" spans="3:4" ht="12.75">
      <c r="C164">
        <v>2907.5</v>
      </c>
      <c r="D164">
        <v>0.35679780652789733</v>
      </c>
    </row>
    <row r="165" spans="3:4" ht="12.75">
      <c r="C165">
        <v>2910</v>
      </c>
      <c r="D165">
        <v>0.36408978615016885</v>
      </c>
    </row>
    <row r="166" spans="3:4" ht="12.75">
      <c r="C166">
        <v>2912.5</v>
      </c>
      <c r="D166">
        <v>0.3702986027136575</v>
      </c>
    </row>
    <row r="167" spans="3:4" ht="12.75">
      <c r="C167">
        <v>2915</v>
      </c>
      <c r="D167">
        <v>0.37545504555124576</v>
      </c>
    </row>
    <row r="168" spans="3:4" ht="12.75">
      <c r="C168">
        <v>2917.5</v>
      </c>
      <c r="D168">
        <v>0.3795978168006129</v>
      </c>
    </row>
    <row r="169" spans="3:4" ht="12.75">
      <c r="C169">
        <v>2920</v>
      </c>
      <c r="D169">
        <v>0.38277128707795516</v>
      </c>
    </row>
    <row r="170" spans="3:4" ht="12.75">
      <c r="C170">
        <v>2922.5</v>
      </c>
      <c r="D170">
        <v>0.38502272300351403</v>
      </c>
    </row>
    <row r="171" spans="3:4" ht="12.75">
      <c r="C171">
        <v>2925</v>
      </c>
      <c r="D171">
        <v>0.38640052961657995</v>
      </c>
    </row>
    <row r="172" spans="3:4" ht="12.75">
      <c r="C172">
        <v>2927.5</v>
      </c>
      <c r="D172">
        <v>0.38695324445381707</v>
      </c>
    </row>
    <row r="173" spans="3:4" ht="12.75">
      <c r="C173">
        <v>2930</v>
      </c>
      <c r="D173">
        <v>0.3867289452239021</v>
      </c>
    </row>
    <row r="174" spans="3:4" ht="12.75">
      <c r="C174">
        <v>2932.5</v>
      </c>
      <c r="D174">
        <v>0.3857747529844896</v>
      </c>
    </row>
    <row r="175" spans="3:4" ht="12.75">
      <c r="C175">
        <v>2935</v>
      </c>
      <c r="D175">
        <v>0.38413521297916786</v>
      </c>
    </row>
    <row r="176" spans="3:4" ht="12.75">
      <c r="C176">
        <v>2937.5</v>
      </c>
      <c r="D176">
        <v>0.38185591192824153</v>
      </c>
    </row>
    <row r="177" spans="3:4" ht="12.75">
      <c r="C177">
        <v>2940</v>
      </c>
      <c r="D177">
        <v>0.3789750897554129</v>
      </c>
    </row>
    <row r="178" spans="3:4" ht="12.75">
      <c r="C178">
        <v>2942.5</v>
      </c>
      <c r="D178">
        <v>0.3755285548864619</v>
      </c>
    </row>
    <row r="179" spans="3:4" ht="12.75">
      <c r="C179">
        <v>2945</v>
      </c>
      <c r="D179">
        <v>0.37154753667087365</v>
      </c>
    </row>
    <row r="180" spans="3:4" ht="12.75">
      <c r="C180">
        <v>2947.5</v>
      </c>
      <c r="D180">
        <v>0.36705888568718503</v>
      </c>
    </row>
    <row r="181" spans="3:4" ht="12.75">
      <c r="C181">
        <v>2950</v>
      </c>
      <c r="D181">
        <v>0.36208603662987204</v>
      </c>
    </row>
    <row r="182" spans="3:4" ht="12.75">
      <c r="C182">
        <v>2952.5</v>
      </c>
      <c r="D182">
        <v>0.3566507153483389</v>
      </c>
    </row>
    <row r="183" spans="3:4" ht="12.75">
      <c r="C183">
        <v>2955</v>
      </c>
      <c r="D183">
        <v>0.3507751869969436</v>
      </c>
    </row>
    <row r="184" spans="3:4" ht="12.75">
      <c r="C184">
        <v>2957.5</v>
      </c>
      <c r="D184">
        <v>0.344483748530761</v>
      </c>
    </row>
    <row r="185" spans="3:4" ht="12.75">
      <c r="C185">
        <v>2960</v>
      </c>
      <c r="D185">
        <v>0.33780885872891137</v>
      </c>
    </row>
    <row r="186" spans="3:4" ht="12.75">
      <c r="C186">
        <v>2962.5</v>
      </c>
      <c r="D186">
        <v>0.33078603382364474</v>
      </c>
    </row>
    <row r="187" spans="3:4" ht="12.75">
      <c r="C187">
        <v>2965</v>
      </c>
      <c r="D187">
        <v>0.3234587839875806</v>
      </c>
    </row>
    <row r="188" spans="3:4" ht="12.75">
      <c r="C188">
        <v>2967.5</v>
      </c>
      <c r="D188">
        <v>0.31587618918300125</v>
      </c>
    </row>
    <row r="189" spans="3:4" ht="12.75">
      <c r="C189">
        <v>2970</v>
      </c>
      <c r="D189">
        <v>0.30809046204583923</v>
      </c>
    </row>
    <row r="190" spans="3:4" ht="12.75">
      <c r="C190">
        <v>2972.5</v>
      </c>
      <c r="D190">
        <v>0.3001534646223114</v>
      </c>
    </row>
    <row r="191" spans="3:4" ht="12.75">
      <c r="C191">
        <v>2975</v>
      </c>
      <c r="D191">
        <v>0.29211082481830547</v>
      </c>
    </row>
    <row r="192" spans="3:4" ht="12.75">
      <c r="C192">
        <v>2977.5</v>
      </c>
      <c r="D192">
        <v>0.28400594880507407</v>
      </c>
    </row>
    <row r="193" spans="3:4" ht="12.75">
      <c r="C193">
        <v>2980</v>
      </c>
      <c r="D193">
        <v>0.27586324523788935</v>
      </c>
    </row>
    <row r="194" spans="3:4" ht="12.75">
      <c r="C194">
        <v>2982.5</v>
      </c>
      <c r="D194">
        <v>0.2676961022847361</v>
      </c>
    </row>
    <row r="195" spans="3:4" ht="12.75">
      <c r="C195">
        <v>2985</v>
      </c>
      <c r="D195">
        <v>0.25950330774831826</v>
      </c>
    </row>
    <row r="196" spans="3:4" ht="12.75">
      <c r="C196">
        <v>2987.5</v>
      </c>
      <c r="D196">
        <v>0.25126953212288783</v>
      </c>
    </row>
    <row r="197" spans="3:4" ht="12.75">
      <c r="C197">
        <v>2990</v>
      </c>
      <c r="D197">
        <v>0.2429709667561158</v>
      </c>
    </row>
    <row r="198" spans="3:4" ht="12.75">
      <c r="C198">
        <v>2992.5</v>
      </c>
      <c r="D198">
        <v>0.2345737775874745</v>
      </c>
    </row>
    <row r="199" spans="3:4" ht="12.75">
      <c r="C199">
        <v>2995</v>
      </c>
      <c r="D199">
        <v>0.22604509955294635</v>
      </c>
    </row>
    <row r="200" spans="3:4" ht="12.75">
      <c r="C200">
        <v>2997.5</v>
      </c>
      <c r="D200">
        <v>0.21735318391952574</v>
      </c>
    </row>
    <row r="201" spans="3:4" ht="12.75">
      <c r="C201">
        <v>3000</v>
      </c>
      <c r="D201">
        <v>0.20847893282242397</v>
      </c>
    </row>
    <row r="202" spans="3:4" ht="12.75">
      <c r="C202">
        <v>3002.5</v>
      </c>
      <c r="D202">
        <v>0.1994087153054618</v>
      </c>
    </row>
    <row r="203" spans="3:4" ht="12.75">
      <c r="C203">
        <v>3005</v>
      </c>
      <c r="D203">
        <v>0.1901456380209522</v>
      </c>
    </row>
    <row r="204" spans="3:4" ht="12.75">
      <c r="C204">
        <v>3007.5</v>
      </c>
      <c r="D204">
        <v>0.18071206673605583</v>
      </c>
    </row>
    <row r="205" spans="3:4" ht="12.75">
      <c r="C205">
        <v>3010</v>
      </c>
      <c r="D205">
        <v>0.17114198573783715</v>
      </c>
    </row>
    <row r="206" spans="3:4" ht="12.75">
      <c r="C206">
        <v>3012.5</v>
      </c>
      <c r="D206">
        <v>0.1614852070166367</v>
      </c>
    </row>
    <row r="207" spans="3:4" ht="12.75">
      <c r="C207">
        <v>3015</v>
      </c>
      <c r="D207">
        <v>0.1518030396094805</v>
      </c>
    </row>
    <row r="208" spans="3:4" ht="12.75">
      <c r="C208">
        <v>3017.5</v>
      </c>
      <c r="D208">
        <v>0.14216491181403562</v>
      </c>
    </row>
    <row r="209" spans="3:4" ht="12.75">
      <c r="C209">
        <v>3020</v>
      </c>
      <c r="D209">
        <v>0.13264458203642882</v>
      </c>
    </row>
    <row r="210" spans="3:4" ht="12.75">
      <c r="C210">
        <v>3022.5</v>
      </c>
      <c r="D210">
        <v>0.12331558129701276</v>
      </c>
    </row>
    <row r="211" spans="3:4" ht="12.75">
      <c r="C211">
        <v>3025</v>
      </c>
      <c r="D211">
        <v>0.11425079544026473</v>
      </c>
    </row>
    <row r="212" spans="3:4" ht="12.75">
      <c r="C212">
        <v>3027.5</v>
      </c>
      <c r="D212">
        <v>0.1055124715943211</v>
      </c>
    </row>
    <row r="213" spans="3:4" ht="12.75">
      <c r="C213">
        <v>3030</v>
      </c>
      <c r="D213">
        <v>0.09715991091933668</v>
      </c>
    </row>
    <row r="214" spans="3:4" ht="12.75">
      <c r="C214">
        <v>3032.5</v>
      </c>
      <c r="D214">
        <v>0.08923705499219686</v>
      </c>
    </row>
    <row r="215" spans="3:4" ht="12.75">
      <c r="C215">
        <v>3035</v>
      </c>
      <c r="D215">
        <v>0.08178117735923254</v>
      </c>
    </row>
    <row r="216" spans="3:4" ht="12.75">
      <c r="C216">
        <v>3037.5</v>
      </c>
      <c r="D216">
        <v>0.07481487155576264</v>
      </c>
    </row>
    <row r="217" spans="3:4" ht="12.75">
      <c r="C217">
        <v>3040</v>
      </c>
      <c r="D217">
        <v>0.06834970220105892</v>
      </c>
    </row>
    <row r="218" spans="3:4" ht="12.75">
      <c r="C218">
        <v>3042.5</v>
      </c>
      <c r="D218">
        <v>0.062387401689376495</v>
      </c>
    </row>
    <row r="219" spans="3:4" ht="12.75">
      <c r="C219">
        <v>3045</v>
      </c>
      <c r="D219">
        <v>0.05692183411983769</v>
      </c>
    </row>
    <row r="220" spans="3:4" ht="12.75">
      <c r="C220">
        <v>3047.5</v>
      </c>
      <c r="D220">
        <v>0.051939608431306794</v>
      </c>
    </row>
    <row r="221" spans="3:4" ht="12.75">
      <c r="C221">
        <v>3050</v>
      </c>
      <c r="D221">
        <v>0.047418146821566</v>
      </c>
    </row>
    <row r="222" spans="3:4" ht="12.75">
      <c r="C222">
        <v>3052.5</v>
      </c>
      <c r="D222">
        <v>0.04333365906857053</v>
      </c>
    </row>
    <row r="223" spans="3:4" ht="12.75">
      <c r="C223">
        <v>3055</v>
      </c>
      <c r="D223">
        <v>0.03965563984345832</v>
      </c>
    </row>
    <row r="224" spans="3:4" ht="12.75">
      <c r="C224">
        <v>3057.5</v>
      </c>
      <c r="D224">
        <v>0.03635404669665678</v>
      </c>
    </row>
    <row r="225" spans="3:4" ht="12.75">
      <c r="C225">
        <v>3060</v>
      </c>
      <c r="D225">
        <v>0.03339720223120321</v>
      </c>
    </row>
    <row r="226" spans="3:4" ht="12.75">
      <c r="C226">
        <v>3062.5</v>
      </c>
      <c r="D226">
        <v>0.03075295674765142</v>
      </c>
    </row>
    <row r="227" spans="3:4" ht="12.75">
      <c r="C227">
        <v>3065</v>
      </c>
      <c r="D227">
        <v>0.028390856857316495</v>
      </c>
    </row>
    <row r="228" spans="3:4" ht="12.75">
      <c r="C228">
        <v>3067.5</v>
      </c>
      <c r="D228">
        <v>0.026279864862186465</v>
      </c>
    </row>
    <row r="229" spans="3:4" ht="12.75">
      <c r="C229">
        <v>3070</v>
      </c>
      <c r="D229">
        <v>0.0243918451175332</v>
      </c>
    </row>
    <row r="230" spans="3:4" ht="12.75">
      <c r="C230">
        <v>3072.5</v>
      </c>
      <c r="D230">
        <v>0.022699846029333646</v>
      </c>
    </row>
    <row r="231" spans="3:4" ht="12.75">
      <c r="C231">
        <v>3075</v>
      </c>
      <c r="D231">
        <v>0.021179490525976223</v>
      </c>
    </row>
    <row r="232" spans="3:4" ht="12.75">
      <c r="C232">
        <v>3077.5</v>
      </c>
      <c r="D232">
        <v>0.019813650795331778</v>
      </c>
    </row>
    <row r="233" spans="3:4" ht="12.75">
      <c r="C233">
        <v>3080</v>
      </c>
      <c r="D233">
        <v>0.018579701210173126</v>
      </c>
    </row>
    <row r="234" spans="3:4" ht="12.75">
      <c r="C234">
        <v>3082.5</v>
      </c>
      <c r="D234">
        <v>0.01746070928547221</v>
      </c>
    </row>
    <row r="235" spans="3:4" ht="12.75">
      <c r="C235">
        <v>3085</v>
      </c>
      <c r="D235">
        <v>0.016441852340301603</v>
      </c>
    </row>
    <row r="236" spans="3:4" ht="12.75">
      <c r="C236">
        <v>3087.5</v>
      </c>
      <c r="D236">
        <v>0.01550965498212311</v>
      </c>
    </row>
    <row r="237" spans="3:4" ht="12.75">
      <c r="C237">
        <v>3090</v>
      </c>
      <c r="D237">
        <v>0.014650664514103663</v>
      </c>
    </row>
    <row r="238" spans="3:4" ht="12.75">
      <c r="C238">
        <v>3092.5</v>
      </c>
      <c r="D238">
        <v>0.013862228687561927</v>
      </c>
    </row>
    <row r="239" spans="3:4" ht="12.75">
      <c r="C239">
        <v>3095</v>
      </c>
      <c r="D239">
        <v>0.013133416355324105</v>
      </c>
    </row>
    <row r="240" spans="3:4" ht="12.75">
      <c r="C240">
        <v>3097.5</v>
      </c>
      <c r="D240">
        <v>0.012455490406372876</v>
      </c>
    </row>
    <row r="241" spans="3:4" ht="12.75">
      <c r="C241">
        <v>3100</v>
      </c>
      <c r="D241">
        <v>0.011822614425028286</v>
      </c>
    </row>
    <row r="242" spans="3:4" ht="12.75">
      <c r="C242">
        <v>3102.5</v>
      </c>
      <c r="D242">
        <v>0.011232778792430901</v>
      </c>
    </row>
    <row r="243" spans="3:4" ht="12.75">
      <c r="C243">
        <v>3105</v>
      </c>
      <c r="D243">
        <v>0.010678964245503872</v>
      </c>
    </row>
    <row r="244" spans="3:4" ht="12.75">
      <c r="C244">
        <v>3107.5</v>
      </c>
      <c r="D244">
        <v>0.010159587403851516</v>
      </c>
    </row>
    <row r="245" spans="3:4" ht="12.75">
      <c r="C245">
        <v>3110</v>
      </c>
      <c r="D245">
        <v>0.009669880576336179</v>
      </c>
    </row>
    <row r="246" spans="3:4" ht="12.75">
      <c r="C246">
        <v>3112.5</v>
      </c>
      <c r="D246">
        <v>0.009209160704688569</v>
      </c>
    </row>
    <row r="247" spans="3:4" ht="12.75">
      <c r="C247">
        <v>3115</v>
      </c>
      <c r="D247">
        <v>0.008773580332320011</v>
      </c>
    </row>
    <row r="248" spans="3:4" ht="12.75">
      <c r="C248">
        <v>3117.5</v>
      </c>
      <c r="D248">
        <v>0.008362903305769269</v>
      </c>
    </row>
    <row r="249" spans="3:4" ht="12.75">
      <c r="C249">
        <v>3120</v>
      </c>
      <c r="D249">
        <v>0.007972589798589287</v>
      </c>
    </row>
    <row r="250" spans="3:4" ht="12.75">
      <c r="C250">
        <v>3122.5</v>
      </c>
      <c r="D250">
        <v>0.007603731092273625</v>
      </c>
    </row>
    <row r="251" spans="3:4" ht="12.75">
      <c r="C251">
        <v>3125</v>
      </c>
      <c r="D251">
        <v>0.007256678135622365</v>
      </c>
    </row>
    <row r="252" spans="3:4" ht="12.75">
      <c r="C252">
        <v>3127.5</v>
      </c>
      <c r="D252">
        <v>0.006927820775433871</v>
      </c>
    </row>
    <row r="253" spans="3:4" ht="12.75">
      <c r="C253">
        <v>3130</v>
      </c>
      <c r="D253">
        <v>0.006616181982798174</v>
      </c>
    </row>
    <row r="254" spans="3:4" ht="12.75">
      <c r="C254">
        <v>3132.5</v>
      </c>
      <c r="D254">
        <v>0.006320844946827895</v>
      </c>
    </row>
    <row r="255" spans="3:4" ht="12.75">
      <c r="C255">
        <v>3135</v>
      </c>
      <c r="D255">
        <v>0.006040947013453964</v>
      </c>
    </row>
    <row r="256" spans="3:4" ht="12.75">
      <c r="C256">
        <v>3137.5</v>
      </c>
      <c r="D256">
        <v>0.005775674250585663</v>
      </c>
    </row>
    <row r="257" spans="3:4" ht="12.75">
      <c r="C257">
        <v>3140</v>
      </c>
      <c r="D257">
        <v>0.00552425665473384</v>
      </c>
    </row>
    <row r="258" spans="3:4" ht="12.75">
      <c r="C258">
        <v>3142.5</v>
      </c>
      <c r="D258">
        <v>0.0052850080883450196</v>
      </c>
    </row>
    <row r="259" spans="3:4" ht="12.75">
      <c r="C259">
        <v>3145</v>
      </c>
      <c r="D259">
        <v>0.005059323507766141</v>
      </c>
    </row>
    <row r="260" spans="3:4" ht="12.75">
      <c r="C260">
        <v>3147.5</v>
      </c>
      <c r="D260">
        <v>0.00484537759082811</v>
      </c>
    </row>
    <row r="261" spans="3:4" ht="12.75">
      <c r="C261">
        <v>3150</v>
      </c>
      <c r="D261">
        <v>0.004641557672895166</v>
      </c>
    </row>
    <row r="262" spans="3:4" ht="12.75">
      <c r="C262">
        <v>3152.5</v>
      </c>
      <c r="D262">
        <v>0.0044485920718126785</v>
      </c>
    </row>
    <row r="263" spans="3:4" ht="12.75">
      <c r="C263">
        <v>3155</v>
      </c>
      <c r="D263">
        <v>0.004266620863645735</v>
      </c>
    </row>
    <row r="264" spans="3:4" ht="12.75">
      <c r="C264">
        <v>3157.5</v>
      </c>
      <c r="D264">
        <v>0.004093954981165323</v>
      </c>
    </row>
    <row r="265" spans="3:4" ht="12.75">
      <c r="C265">
        <v>3160</v>
      </c>
      <c r="D265">
        <v>0.003930093956483102</v>
      </c>
    </row>
    <row r="266" spans="3:4" ht="12.75">
      <c r="C266">
        <v>3162.5</v>
      </c>
      <c r="D266">
        <v>0.0037745556544459226</v>
      </c>
    </row>
    <row r="267" spans="3:4" ht="12.75">
      <c r="C267">
        <v>3165</v>
      </c>
      <c r="D267">
        <v>0.0036268765709673483</v>
      </c>
    </row>
    <row r="268" spans="3:4" ht="12.75">
      <c r="C268">
        <v>3167.5</v>
      </c>
      <c r="D268">
        <v>0.0034866120519209676</v>
      </c>
    </row>
    <row r="269" spans="3:4" ht="12.75">
      <c r="C269">
        <v>3170</v>
      </c>
      <c r="D269">
        <v>0.0033515434032220124</v>
      </c>
    </row>
    <row r="270" spans="3:4" ht="12.75">
      <c r="C270">
        <v>3172.5</v>
      </c>
      <c r="D270">
        <v>0.003225235457295569</v>
      </c>
    </row>
    <row r="271" spans="3:4" ht="12.75">
      <c r="C271">
        <v>3175</v>
      </c>
      <c r="D271">
        <v>0.0031050426670565525</v>
      </c>
    </row>
    <row r="272" spans="3:4" ht="12.75">
      <c r="C272">
        <v>3177.5</v>
      </c>
      <c r="D272">
        <v>0.0029906119156371007</v>
      </c>
    </row>
    <row r="273" spans="3:4" ht="12.75">
      <c r="C273">
        <v>3180</v>
      </c>
      <c r="D273">
        <v>0.0028816058917088706</v>
      </c>
    </row>
    <row r="274" spans="3:4" ht="12.75">
      <c r="C274">
        <v>3182.5</v>
      </c>
      <c r="D274">
        <v>0.0027777033146284087</v>
      </c>
    </row>
    <row r="275" spans="3:4" ht="12.75">
      <c r="C275">
        <v>3185</v>
      </c>
      <c r="D275">
        <v>0.0026785990115173906</v>
      </c>
    </row>
    <row r="276" spans="3:4" ht="12.75">
      <c r="C276">
        <v>3187.5</v>
      </c>
      <c r="D276">
        <v>0.0025840038623395154</v>
      </c>
    </row>
    <row r="277" spans="3:4" ht="12.75">
      <c r="C277">
        <v>3190</v>
      </c>
      <c r="D277">
        <v>0.00249364462871886</v>
      </c>
    </row>
    <row r="278" spans="3:4" ht="12.75">
      <c r="C278">
        <v>3192.5</v>
      </c>
      <c r="D278">
        <v>0.00240726368175012</v>
      </c>
    </row>
    <row r="279" spans="3:4" ht="12.75">
      <c r="C279">
        <v>3195</v>
      </c>
      <c r="D279">
        <v>0.002323699917955204</v>
      </c>
    </row>
    <row r="280" spans="3:4" ht="12.75">
      <c r="C280">
        <v>3197.5</v>
      </c>
      <c r="D280">
        <v>0.0022447194696418936</v>
      </c>
    </row>
    <row r="281" spans="3:4" ht="12.75">
      <c r="C281">
        <v>3200</v>
      </c>
      <c r="D281">
        <v>0.002169008788182189</v>
      </c>
    </row>
    <row r="282" spans="3:4" ht="12.75">
      <c r="C282">
        <v>3202.5</v>
      </c>
      <c r="D282">
        <v>0.002096372327321793</v>
      </c>
    </row>
    <row r="283" spans="3:4" ht="12.75">
      <c r="C283">
        <v>3205</v>
      </c>
      <c r="D283">
        <v>0.002026627198596444</v>
      </c>
    </row>
    <row r="284" spans="3:4" ht="12.75">
      <c r="C284">
        <v>3207.5</v>
      </c>
      <c r="D284">
        <v>0.001959602643544185</v>
      </c>
    </row>
    <row r="285" spans="3:4" ht="12.75">
      <c r="C285">
        <v>3210</v>
      </c>
      <c r="D285">
        <v>0.0018951394800647624</v>
      </c>
    </row>
    <row r="286" spans="3:4" ht="12.75">
      <c r="C286">
        <v>3212.5</v>
      </c>
      <c r="D286">
        <v>0.0018330895317880563</v>
      </c>
    </row>
    <row r="287" spans="3:4" ht="12.75">
      <c r="C287">
        <v>3215</v>
      </c>
      <c r="D287">
        <v>0.0017733150482887885</v>
      </c>
    </row>
    <row r="288" spans="3:4" ht="12.75">
      <c r="C288">
        <v>3217.5</v>
      </c>
      <c r="D288">
        <v>0.001715688122994349</v>
      </c>
    </row>
    <row r="289" spans="3:4" ht="12.75">
      <c r="C289">
        <v>3220</v>
      </c>
      <c r="D289">
        <v>0.001660090114687401</v>
      </c>
    </row>
    <row r="290" spans="3:4" ht="12.75">
      <c r="C290">
        <v>3222.5</v>
      </c>
      <c r="D290">
        <v>0.001606411077613722</v>
      </c>
    </row>
    <row r="291" spans="3:4" ht="12.75">
      <c r="C291">
        <v>3225</v>
      </c>
      <c r="D291">
        <v>0.001554549204374919</v>
      </c>
    </row>
    <row r="292" spans="3:4" ht="12.75">
      <c r="C292">
        <v>3227.5</v>
      </c>
      <c r="D292">
        <v>0.0015044102850197613</v>
      </c>
    </row>
    <row r="293" spans="3:4" ht="12.75">
      <c r="C293">
        <v>3230</v>
      </c>
      <c r="D293">
        <v>0.001455907185049548</v>
      </c>
    </row>
    <row r="294" spans="3:4" ht="12.75">
      <c r="C294">
        <v>3232.5</v>
      </c>
      <c r="D294">
        <v>0.0014089593444232</v>
      </c>
    </row>
    <row r="295" spans="3:4" ht="12.75">
      <c r="C295">
        <v>3235</v>
      </c>
      <c r="D295">
        <v>0.0013634922990863108</v>
      </c>
    </row>
    <row r="296" spans="3:4" ht="12.75">
      <c r="C296">
        <v>3237.5</v>
      </c>
      <c r="D296">
        <v>0.001319437226053705</v>
      </c>
    </row>
    <row r="297" spans="3:4" ht="12.75">
      <c r="C297">
        <v>3240</v>
      </c>
      <c r="D297">
        <v>0.0012757481281819912</v>
      </c>
    </row>
    <row r="298" spans="3:4" ht="12.75">
      <c r="C298">
        <v>3242.5</v>
      </c>
      <c r="D298">
        <v>0.0012344893961141372</v>
      </c>
    </row>
    <row r="299" spans="3:4" ht="12.75">
      <c r="C299">
        <v>3245</v>
      </c>
      <c r="D299">
        <v>0.001194441476432401</v>
      </c>
    </row>
    <row r="300" spans="3:4" ht="12.75">
      <c r="C300">
        <v>3247.5</v>
      </c>
      <c r="D300">
        <v>0.0011555575812645447</v>
      </c>
    </row>
    <row r="301" spans="3:4" ht="12.75">
      <c r="C301">
        <v>3250</v>
      </c>
      <c r="D301">
        <v>0.0011177941732954649</v>
      </c>
    </row>
    <row r="302" spans="3:4" ht="12.75">
      <c r="C302">
        <v>3252.5</v>
      </c>
      <c r="D302">
        <v>0.0010811107128257684</v>
      </c>
    </row>
    <row r="303" spans="3:4" ht="12.75">
      <c r="C303">
        <v>3255</v>
      </c>
      <c r="D303">
        <v>0.0010454694202501605</v>
      </c>
    </row>
    <row r="304" spans="3:4" ht="12.75">
      <c r="C304">
        <v>3257.5</v>
      </c>
      <c r="D304">
        <v>0.001010835053571559</v>
      </c>
    </row>
    <row r="305" spans="3:4" ht="12.75">
      <c r="C305">
        <v>3260</v>
      </c>
      <c r="D305">
        <v>0.000976183542854856</v>
      </c>
    </row>
    <row r="306" spans="3:4" ht="12.75">
      <c r="C306">
        <v>3262.5</v>
      </c>
      <c r="D306">
        <v>0.0009436372276423364</v>
      </c>
    </row>
    <row r="307" spans="3:4" ht="12.75">
      <c r="C307">
        <v>3265</v>
      </c>
      <c r="D307">
        <v>0.0009119772468543928</v>
      </c>
    </row>
    <row r="308" spans="3:4" ht="12.75">
      <c r="C308">
        <v>3267.5</v>
      </c>
      <c r="D308">
        <v>0.0008811809332712961</v>
      </c>
    </row>
    <row r="309" spans="3:4" ht="12.75">
      <c r="C309">
        <v>3270</v>
      </c>
      <c r="D309">
        <v>0.0008502976822324351</v>
      </c>
    </row>
    <row r="310" spans="3:4" ht="12.75">
      <c r="C310">
        <v>3272.5</v>
      </c>
      <c r="D310">
        <v>0.0008212853627917123</v>
      </c>
    </row>
    <row r="311" spans="3:4" ht="12.75">
      <c r="C311">
        <v>3275</v>
      </c>
      <c r="D311">
        <v>0.0007930595485520937</v>
      </c>
    </row>
    <row r="312" spans="3:4" ht="12.75">
      <c r="C312">
        <v>3277.5</v>
      </c>
      <c r="D312">
        <v>0.0007656029419212711</v>
      </c>
    </row>
    <row r="313" spans="3:4" ht="12.75">
      <c r="C313">
        <v>3280</v>
      </c>
      <c r="D313">
        <v>0.0007388988243236835</v>
      </c>
    </row>
    <row r="314" spans="3:4" ht="12.75">
      <c r="C314">
        <v>3282.5</v>
      </c>
      <c r="D314">
        <v>0.0007129310201653533</v>
      </c>
    </row>
    <row r="315" spans="3:4" ht="12.75">
      <c r="C315">
        <v>3285</v>
      </c>
      <c r="D315">
        <v>0.0006876838612448094</v>
      </c>
    </row>
    <row r="316" spans="3:4" ht="12.75">
      <c r="C316">
        <v>3287.5</v>
      </c>
      <c r="D316">
        <v>0.0006631421518801472</v>
      </c>
    </row>
    <row r="317" spans="3:4" ht="12.75">
      <c r="C317">
        <v>3290</v>
      </c>
      <c r="D317">
        <v>0.0006392911349880675</v>
      </c>
    </row>
    <row r="318" spans="3:4" ht="12.75">
      <c r="C318">
        <v>3292.5</v>
      </c>
      <c r="D318">
        <v>0.0006161164593178957</v>
      </c>
    </row>
    <row r="319" spans="3:4" ht="12.75">
      <c r="C319">
        <v>3295</v>
      </c>
      <c r="D319">
        <v>0.0005936041480123299</v>
      </c>
    </row>
    <row r="320" spans="3:4" ht="12.75">
      <c r="C320">
        <v>3297.5</v>
      </c>
      <c r="D320">
        <v>0.0005717405686370914</v>
      </c>
    </row>
    <row r="321" spans="3:4" ht="12.75">
      <c r="C321">
        <v>3300</v>
      </c>
      <c r="D321">
        <v>0.000550512404793866</v>
      </c>
    </row>
    <row r="322" spans="3:4" ht="12.75">
      <c r="C322">
        <v>3302.5</v>
      </c>
      <c r="D322">
        <v>0.0005299066294049774</v>
      </c>
    </row>
    <row r="323" spans="3:4" ht="12.75">
      <c r="C323">
        <v>3305</v>
      </c>
      <c r="D323">
        <v>0.0005099104797342068</v>
      </c>
    </row>
    <row r="324" spans="3:4" ht="12.75">
      <c r="C324">
        <v>3307.5</v>
      </c>
      <c r="D324">
        <v>0.0004905114341860437</v>
      </c>
    </row>
    <row r="325" spans="3:4" ht="12.75">
      <c r="C325">
        <v>3310</v>
      </c>
      <c r="D325">
        <v>0.00047169719090545603</v>
      </c>
    </row>
    <row r="326" spans="3:4" ht="12.75">
      <c r="C326">
        <v>3312.5</v>
      </c>
      <c r="D326">
        <v>0.00045345564818197507</v>
      </c>
    </row>
    <row r="327" spans="3:4" ht="12.75">
      <c r="C327">
        <v>3315</v>
      </c>
      <c r="D327">
        <v>0.000435774886645455</v>
      </c>
    </row>
    <row r="328" spans="3:4" ht="12.75">
      <c r="C328">
        <v>3317.5</v>
      </c>
      <c r="D328">
        <v>0.0004186431532262774</v>
      </c>
    </row>
    <row r="329" spans="3:4" ht="12.75">
      <c r="C329">
        <v>3320</v>
      </c>
      <c r="D329">
        <v>0.00040204884683991683</v>
      </c>
    </row>
    <row r="330" spans="3:4" ht="12.75">
      <c r="C330">
        <v>3322.5</v>
      </c>
      <c r="D330">
        <v>0.00038598050574464344</v>
      </c>
    </row>
    <row r="331" spans="3:4" ht="12.75">
      <c r="C331">
        <v>3325</v>
      </c>
      <c r="D331">
        <v>0.0003704267965115971</v>
      </c>
    </row>
    <row r="332" spans="3:4" ht="12.75">
      <c r="C332">
        <v>3327.5</v>
      </c>
      <c r="D332">
        <v>0.0003553765045384638</v>
      </c>
    </row>
    <row r="333" spans="3:4" ht="12.75">
      <c r="C333">
        <v>3330</v>
      </c>
      <c r="D333">
        <v>0.00034081852603141065</v>
      </c>
    </row>
    <row r="334" spans="3:4" ht="12.75">
      <c r="C334">
        <v>3332.5</v>
      </c>
      <c r="D334">
        <v>0.00032674186137470287</v>
      </c>
    </row>
    <row r="335" spans="3:4" ht="12.75">
      <c r="C335">
        <v>3335</v>
      </c>
      <c r="D335">
        <v>0.00031313560980344844</v>
      </c>
    </row>
    <row r="336" spans="3:4" ht="12.75">
      <c r="C336">
        <v>3337.5</v>
      </c>
      <c r="D336">
        <v>0.0002999889652920654</v>
      </c>
    </row>
    <row r="337" spans="3:4" ht="12.75">
      <c r="C337">
        <v>3340</v>
      </c>
      <c r="D337">
        <v>0.0002872912135692878</v>
      </c>
    </row>
    <row r="338" spans="3:4" ht="12.75">
      <c r="C338">
        <v>3342.5</v>
      </c>
      <c r="D338">
        <v>0.00027404499551549966</v>
      </c>
    </row>
    <row r="339" spans="3:4" ht="12.75">
      <c r="C339">
        <v>3345</v>
      </c>
      <c r="D339">
        <v>0.00026233464841986926</v>
      </c>
    </row>
    <row r="340" spans="3:4" ht="12.75">
      <c r="C340">
        <v>3347.5</v>
      </c>
      <c r="D340">
        <v>0.00025102740957290236</v>
      </c>
    </row>
    <row r="341" spans="3:4" ht="12.75">
      <c r="C341">
        <v>3350</v>
      </c>
      <c r="D341">
        <v>0.000240114476674191</v>
      </c>
    </row>
    <row r="342" spans="3:4" ht="12.75">
      <c r="C342">
        <v>3352.5</v>
      </c>
      <c r="D342">
        <v>0.00022958698013192714</v>
      </c>
    </row>
    <row r="343" spans="3:4" ht="12.75">
      <c r="C343">
        <v>3355</v>
      </c>
      <c r="D343">
        <v>0.00021943599943087807</v>
      </c>
    </row>
    <row r="344" spans="3:4" ht="12.75">
      <c r="C344">
        <v>3357.5</v>
      </c>
      <c r="D344">
        <v>0.00020965257888233614</v>
      </c>
    </row>
    <row r="345" spans="3:4" ht="12.75">
      <c r="C345">
        <v>3360</v>
      </c>
      <c r="D345">
        <v>0.00020022774274733809</v>
      </c>
    </row>
    <row r="346" spans="3:4" ht="12.75">
      <c r="C346">
        <v>3362.5</v>
      </c>
      <c r="D346">
        <v>0.00019115250972649679</v>
      </c>
    </row>
    <row r="347" spans="3:4" ht="12.75">
      <c r="C347">
        <v>3365</v>
      </c>
      <c r="D347">
        <v>0.00018241790681175824</v>
      </c>
    </row>
    <row r="348" spans="3:4" ht="12.75">
      <c r="C348">
        <v>3367.5</v>
      </c>
      <c r="D348">
        <v>0.0001740149824973036</v>
      </c>
    </row>
    <row r="349" spans="3:4" ht="12.75">
      <c r="C349">
        <v>3370</v>
      </c>
      <c r="D349">
        <v>0.0001659348193486304</v>
      </c>
    </row>
    <row r="350" spans="3:4" ht="12.75">
      <c r="C350">
        <v>3372.5</v>
      </c>
      <c r="D350">
        <v>0.0001581685459306019</v>
      </c>
    </row>
    <row r="351" spans="3:4" ht="12.75">
      <c r="C351">
        <v>3375</v>
      </c>
      <c r="D351">
        <v>0.00015070734809690658</v>
      </c>
    </row>
    <row r="352" spans="3:4" ht="12.75">
      <c r="C352">
        <v>3377.5</v>
      </c>
      <c r="D352">
        <v>0.00014354247964495237</v>
      </c>
    </row>
    <row r="353" spans="3:4" ht="12.75">
      <c r="C353">
        <v>3380</v>
      </c>
      <c r="D353">
        <v>0.00013666527234171042</v>
      </c>
    </row>
    <row r="354" spans="3:4" ht="12.75">
      <c r="C354">
        <v>3382.5</v>
      </c>
      <c r="D354">
        <v>0.0001300671453274315</v>
      </c>
    </row>
    <row r="355" spans="3:4" ht="12.75">
      <c r="C355">
        <v>3385</v>
      </c>
      <c r="D355">
        <v>0.00012373961390547427</v>
      </c>
    </row>
    <row r="356" spans="3:4" ht="12.75">
      <c r="C356">
        <v>3387.5</v>
      </c>
      <c r="D356">
        <v>0.0001176742977277175</v>
      </c>
    </row>
    <row r="357" spans="3:4" ht="12.75">
      <c r="C357">
        <v>3390</v>
      </c>
      <c r="D357">
        <v>0.00011186292838617194</v>
      </c>
    </row>
    <row r="358" spans="3:4" ht="12.75">
      <c r="C358">
        <v>3392.5</v>
      </c>
      <c r="D358">
        <v>0.00010629735642246208</v>
      </c>
    </row>
    <row r="359" spans="3:4" ht="12.75">
      <c r="C359">
        <v>3395</v>
      </c>
      <c r="D359">
        <v>0.00010096955776781996</v>
      </c>
    </row>
    <row r="360" spans="3:4" ht="12.75">
      <c r="C360">
        <v>3397.5</v>
      </c>
      <c r="D360">
        <v>9.587163962711473E-05</v>
      </c>
    </row>
    <row r="361" spans="3:4" ht="12.75">
      <c r="C361">
        <v>3400</v>
      </c>
      <c r="D361">
        <v>9.099584582124405E-05</v>
      </c>
    </row>
    <row r="362" spans="3:4" ht="12.75">
      <c r="C362">
        <v>3402.5</v>
      </c>
      <c r="D362">
        <v>8.63345616029251E-05</v>
      </c>
    </row>
    <row r="363" spans="3:4" ht="12.75">
      <c r="C363">
        <v>3405</v>
      </c>
      <c r="D363">
        <v>8.188031796156397E-05</v>
      </c>
    </row>
    <row r="364" spans="3:4" ht="12.75">
      <c r="C364">
        <v>3407.5</v>
      </c>
      <c r="D364">
        <v>7.76257954334326E-05</v>
      </c>
    </row>
    <row r="365" spans="3:4" ht="12.75">
      <c r="C365">
        <v>3410</v>
      </c>
      <c r="D365">
        <v>7.356382743386378E-05</v>
      </c>
    </row>
    <row r="366" spans="3:4" ht="12.75">
      <c r="C366">
        <v>3412.5</v>
      </c>
      <c r="D366">
        <v>6.968740312857731E-05</v>
      </c>
    </row>
    <row r="367" spans="3:4" ht="12.75">
      <c r="C367">
        <v>3415</v>
      </c>
      <c r="D367">
        <v>6.598966986158154E-05</v>
      </c>
    </row>
    <row r="368" spans="3:4" ht="12.75">
      <c r="C368">
        <v>3417.5</v>
      </c>
      <c r="D368">
        <v>6.24639351573553E-05</v>
      </c>
    </row>
    <row r="369" spans="3:4" ht="12.75">
      <c r="C369">
        <v>3420</v>
      </c>
      <c r="D369">
        <v>5.910366831521015E-05</v>
      </c>
    </row>
    <row r="370" spans="3:4" ht="12.75">
      <c r="C370">
        <v>3422.5</v>
      </c>
      <c r="D370">
        <v>5.590250161386224E-05</v>
      </c>
    </row>
    <row r="371" spans="3:4" ht="12.75">
      <c r="C371">
        <v>3425</v>
      </c>
      <c r="D371">
        <v>5.285423114431154E-05</v>
      </c>
    </row>
    <row r="372" spans="3:4" ht="12.75">
      <c r="C372">
        <v>3427.5</v>
      </c>
      <c r="D372">
        <v>4.995281728913699E-05</v>
      </c>
    </row>
    <row r="373" spans="3:4" ht="12.75">
      <c r="C373">
        <v>3430</v>
      </c>
      <c r="D373">
        <v>4.7192384866271886E-05</v>
      </c>
    </row>
    <row r="374" spans="3:4" ht="12.75">
      <c r="C374">
        <v>3432.5</v>
      </c>
      <c r="D374">
        <v>4.456722295522486E-05</v>
      </c>
    </row>
    <row r="375" spans="3:4" ht="12.75">
      <c r="C375">
        <v>3435</v>
      </c>
      <c r="D375">
        <v>4.2071784423570205E-05</v>
      </c>
    </row>
    <row r="376" spans="3:4" ht="12.75">
      <c r="C376">
        <v>3437.5</v>
      </c>
      <c r="D376">
        <v>3.9700685171335293E-05</v>
      </c>
    </row>
    <row r="377" spans="3:4" ht="12.75">
      <c r="C377">
        <v>3440</v>
      </c>
      <c r="D377">
        <v>3.744870311068288E-05</v>
      </c>
    </row>
    <row r="378" spans="3:4" ht="12.75">
      <c r="C378">
        <v>3442.5</v>
      </c>
      <c r="D378">
        <v>3.531077689801062E-05</v>
      </c>
    </row>
    <row r="379" spans="3:4" ht="12.75">
      <c r="C379">
        <v>3445</v>
      </c>
      <c r="D379">
        <v>3.3282004435281695E-05</v>
      </c>
    </row>
    <row r="380" spans="3:4" ht="12.75">
      <c r="C380">
        <v>3447.5</v>
      </c>
      <c r="D380">
        <v>3.135764115705689E-05</v>
      </c>
    </row>
    <row r="381" spans="3:4" ht="12.75">
      <c r="C381">
        <v>3450</v>
      </c>
      <c r="D381">
        <v>2.953309811932718E-05</v>
      </c>
    </row>
    <row r="382" spans="3:4" ht="12.75">
      <c r="C382">
        <v>3452.5</v>
      </c>
      <c r="D382">
        <v>2.7803939905844007E-05</v>
      </c>
    </row>
    <row r="383" spans="3:4" ht="12.75">
      <c r="C383">
        <v>3455</v>
      </c>
      <c r="D383">
        <v>2.6165882367221902E-05</v>
      </c>
    </row>
    <row r="384" spans="3:4" ht="12.75">
      <c r="C384">
        <v>3457.5</v>
      </c>
      <c r="D384">
        <v>2.461479020764165E-05</v>
      </c>
    </row>
    <row r="385" spans="3:4" ht="12.75">
      <c r="C385">
        <v>3460</v>
      </c>
      <c r="D385">
        <v>2.3146674433517675E-05</v>
      </c>
    </row>
    <row r="386" spans="3:4" ht="12.75">
      <c r="C386">
        <v>3462.5</v>
      </c>
      <c r="D386">
        <v>2.175768967801408E-05</v>
      </c>
    </row>
    <row r="387" spans="3:4" ht="12.75">
      <c r="C387">
        <v>3465</v>
      </c>
      <c r="D387">
        <v>2.0444131414798598E-05</v>
      </c>
    </row>
    <row r="388" spans="3:4" ht="12.75">
      <c r="C388">
        <v>3467.5</v>
      </c>
      <c r="D388">
        <v>1.9202433073920285E-05</v>
      </c>
    </row>
    <row r="389" spans="3:4" ht="12.75">
      <c r="C389">
        <v>3470</v>
      </c>
      <c r="D389">
        <v>1.8029163072182588E-05</v>
      </c>
    </row>
    <row r="390" spans="3:4" ht="12.75">
      <c r="C390">
        <v>3472.5</v>
      </c>
      <c r="D390">
        <v>1.6921021769864038E-05</v>
      </c>
    </row>
    <row r="391" spans="3:4" ht="12.75">
      <c r="C391">
        <v>3475</v>
      </c>
      <c r="D391">
        <v>1.587483836511464E-05</v>
      </c>
    </row>
    <row r="392" spans="3:4" ht="12.75">
      <c r="C392">
        <v>3477.5</v>
      </c>
      <c r="D392">
        <v>1.4887567736830303E-05</v>
      </c>
    </row>
    <row r="393" spans="3:4" ht="12.75">
      <c r="C393">
        <v>3480</v>
      </c>
      <c r="D393">
        <v>1.3956287246280543E-05</v>
      </c>
    </row>
    <row r="394" spans="3:4" ht="12.75">
      <c r="C394">
        <v>3482.5</v>
      </c>
      <c r="D394">
        <v>1.3078193507240287E-05</v>
      </c>
    </row>
    <row r="395" spans="3:4" ht="12.75">
      <c r="C395">
        <v>3485</v>
      </c>
      <c r="D395">
        <v>1.2250599133854572E-05</v>
      </c>
    </row>
    <row r="396" spans="3:4" ht="12.75">
      <c r="C396">
        <v>3487.5</v>
      </c>
      <c r="D396">
        <v>1.1470929474947936E-05</v>
      </c>
    </row>
    <row r="397" spans="3:4" ht="12.75">
      <c r="C397">
        <v>3490</v>
      </c>
      <c r="D397">
        <v>1.0736719342979406E-05</v>
      </c>
    </row>
    <row r="398" spans="3:4" ht="12.75">
      <c r="C398">
        <v>3492.5</v>
      </c>
      <c r="D398">
        <v>1.0045609745340849E-05</v>
      </c>
    </row>
    <row r="399" spans="3:4" ht="12.75">
      <c r="C399">
        <v>3495</v>
      </c>
      <c r="D399">
        <v>9.395344625201827E-06</v>
      </c>
    </row>
    <row r="400" spans="3:4" ht="12.75">
      <c r="C400">
        <v>3497.5</v>
      </c>
      <c r="D400">
        <v>8.783767618619082E-06</v>
      </c>
    </row>
    <row r="401" spans="3:4" ht="12.75">
      <c r="C401" t="s">
        <v>168</v>
      </c>
      <c r="D401" t="s">
        <v>168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1" bestFit="1" customWidth="1"/>
    <col min="2" max="2" width="9.140625" style="2" customWidth="1"/>
  </cols>
  <sheetData>
    <row r="1" spans="1:120" ht="12.75">
      <c r="A1" s="1" t="s">
        <v>169</v>
      </c>
      <c r="B1" s="2" t="s">
        <v>170</v>
      </c>
      <c r="C1">
        <v>15.859046000000001</v>
      </c>
      <c r="D1">
        <v>0.5819519999999999</v>
      </c>
      <c r="E1">
        <v>8</v>
      </c>
      <c r="F1">
        <v>0.41352814569451085</v>
      </c>
      <c r="G1">
        <v>7.729164788503372</v>
      </c>
      <c r="H1">
        <v>0.4067415255101683</v>
      </c>
      <c r="I1">
        <v>8</v>
      </c>
      <c r="J1">
        <v>0.2701638796132849</v>
      </c>
      <c r="K1">
        <v>16.886195850129354</v>
      </c>
      <c r="L1">
        <v>0.6001098876977481</v>
      </c>
      <c r="M1">
        <v>16.923545518724342</v>
      </c>
      <c r="N1">
        <v>0.6463552602133492</v>
      </c>
      <c r="O1">
        <v>17.4495345165358</v>
      </c>
      <c r="P1">
        <v>0.6213343064925757</v>
      </c>
      <c r="Q1">
        <v>15.171923318818726</v>
      </c>
      <c r="R1">
        <v>0.5321534491325008</v>
      </c>
      <c r="S1">
        <v>15.9505572436366</v>
      </c>
      <c r="T1">
        <v>0.5603945716192856</v>
      </c>
      <c r="U1">
        <v>16.968024647452477</v>
      </c>
      <c r="V1">
        <v>0.5873137154920341</v>
      </c>
      <c r="W1">
        <v>15.509589411126523</v>
      </c>
      <c r="X1">
        <v>0.5368910096647218</v>
      </c>
      <c r="Y1">
        <v>16.170747969912078</v>
      </c>
      <c r="Z1">
        <v>0.5570070895195932</v>
      </c>
      <c r="AA1">
        <v>14.967217573491611</v>
      </c>
      <c r="AB1">
        <v>0.512826384706879</v>
      </c>
      <c r="AC1">
        <v>15.431366706549637</v>
      </c>
      <c r="AD1">
        <v>0.5292964827062268</v>
      </c>
      <c r="AE1">
        <v>14.628360375400584</v>
      </c>
      <c r="AF1">
        <v>0.5023344071706974</v>
      </c>
      <c r="AG1">
        <v>15.139465977817945</v>
      </c>
      <c r="AH1">
        <v>0.5183647151256916</v>
      </c>
      <c r="AI1">
        <v>16.88246354786319</v>
      </c>
      <c r="AJ1">
        <v>0.5741367629613751</v>
      </c>
      <c r="AK1">
        <v>16.720600150777532</v>
      </c>
      <c r="AL1">
        <v>0.5695828500167369</v>
      </c>
      <c r="AM1">
        <v>16.70304161338024</v>
      </c>
      <c r="AN1">
        <v>0.5664691872085622</v>
      </c>
      <c r="AO1">
        <v>16.780886486447805</v>
      </c>
      <c r="AP1">
        <v>0.5672986345098643</v>
      </c>
      <c r="AQ1">
        <v>15.195049254308813</v>
      </c>
      <c r="AR1">
        <v>0.5095420129348638</v>
      </c>
      <c r="AS1">
        <v>16.65953363438344</v>
      </c>
      <c r="AT1">
        <v>0.5630637586647946</v>
      </c>
      <c r="AU1">
        <v>17.030001724200865</v>
      </c>
      <c r="AV1">
        <v>0.5747284472443668</v>
      </c>
      <c r="AW1">
        <v>17.54074624887949</v>
      </c>
      <c r="AX1">
        <v>0.6012858354514841</v>
      </c>
      <c r="AY1">
        <v>17.4061595356737</v>
      </c>
      <c r="AZ1">
        <v>0.5809037762629358</v>
      </c>
      <c r="BA1">
        <v>14.747772790342417</v>
      </c>
      <c r="BB1">
        <v>0.4985636638015602</v>
      </c>
      <c r="BC1">
        <v>14.834657270217983</v>
      </c>
      <c r="BD1">
        <v>0.5046487745909924</v>
      </c>
      <c r="BE1">
        <v>19.860863120442687</v>
      </c>
      <c r="BF1">
        <v>0.6706864365067948</v>
      </c>
      <c r="BG1">
        <v>15.754732762181195</v>
      </c>
      <c r="BH1">
        <v>0.5249492810603269</v>
      </c>
      <c r="BI1">
        <v>19.112802390221734</v>
      </c>
      <c r="BJ1">
        <v>0.6469174488236065</v>
      </c>
      <c r="BK1">
        <v>16.400104473965282</v>
      </c>
      <c r="BL1">
        <v>0.5503226574704175</v>
      </c>
      <c r="BM1">
        <v>15.069655286663037</v>
      </c>
      <c r="BN1">
        <v>0.508450696960227</v>
      </c>
      <c r="BO1">
        <v>17.898667084577728</v>
      </c>
      <c r="BP1">
        <v>0.5992380769569181</v>
      </c>
      <c r="BQ1">
        <v>17.139147656489026</v>
      </c>
      <c r="BR1">
        <v>0.5715572041262291</v>
      </c>
      <c r="BS1">
        <v>16.50855838398681</v>
      </c>
      <c r="BT1">
        <v>0.5476299833194146</v>
      </c>
      <c r="BU1">
        <v>16.255596569463805</v>
      </c>
      <c r="BV1">
        <v>0.5376062964753922</v>
      </c>
      <c r="BW1">
        <v>13.933168002338617</v>
      </c>
      <c r="BX1">
        <v>0.46488138865569417</v>
      </c>
      <c r="BY1">
        <v>19.046035654656016</v>
      </c>
      <c r="BZ1">
        <v>0.6348565381355369</v>
      </c>
      <c r="CA1">
        <v>16.507002272755738</v>
      </c>
      <c r="CB1">
        <v>0.5469060753172627</v>
      </c>
      <c r="CC1">
        <v>14.748967251694932</v>
      </c>
      <c r="CD1">
        <v>0.4836845728494295</v>
      </c>
      <c r="CE1">
        <v>15.681264364393313</v>
      </c>
      <c r="CF1">
        <v>0.5210320377375768</v>
      </c>
      <c r="CG1">
        <v>18.662888097334093</v>
      </c>
      <c r="CH1">
        <v>0.6188958616573947</v>
      </c>
      <c r="CI1">
        <v>17.775135518299514</v>
      </c>
      <c r="CJ1">
        <v>0.570884625722308</v>
      </c>
      <c r="CK1">
        <v>16.388629558890937</v>
      </c>
      <c r="CL1">
        <v>0.5425822877075903</v>
      </c>
      <c r="CM1">
        <v>16.179011275955006</v>
      </c>
      <c r="CN1">
        <v>0.5345439922657957</v>
      </c>
      <c r="CO1">
        <v>17.29634753180246</v>
      </c>
      <c r="CP1">
        <v>0.5709901380713519</v>
      </c>
      <c r="CQ1">
        <v>16.66038301767024</v>
      </c>
      <c r="CR1">
        <v>0.5492741743554173</v>
      </c>
      <c r="CS1">
        <v>18.436234182987636</v>
      </c>
      <c r="CT1">
        <v>0.5910734096244984</v>
      </c>
      <c r="CU1">
        <v>18.024840947338166</v>
      </c>
      <c r="CV1">
        <v>0.58856080446922</v>
      </c>
      <c r="CW1">
        <v>15.530286327218949</v>
      </c>
      <c r="CX1">
        <v>0.5058757874826986</v>
      </c>
      <c r="CY1">
        <v>14.813750891927643</v>
      </c>
      <c r="CZ1">
        <v>0.48668665316449344</v>
      </c>
      <c r="DA1">
        <v>16.528931879465198</v>
      </c>
      <c r="DB1">
        <v>0.5377149702866679</v>
      </c>
      <c r="DC1">
        <v>15.310168939189987</v>
      </c>
      <c r="DD1">
        <v>0.4906202119938361</v>
      </c>
      <c r="DE1">
        <v>15.838390156211293</v>
      </c>
      <c r="DF1">
        <v>0.5132060998599193</v>
      </c>
      <c r="DG1">
        <v>18.036043392768192</v>
      </c>
      <c r="DH1">
        <v>0.577264937589664</v>
      </c>
      <c r="DI1">
        <v>11.353397807429328</v>
      </c>
      <c r="DJ1">
        <v>0.3565700923758472</v>
      </c>
      <c r="DK1">
        <v>19.15201052183662</v>
      </c>
      <c r="DL1">
        <v>0.5966747379445565</v>
      </c>
      <c r="DM1">
        <v>17.314828256673497</v>
      </c>
      <c r="DN1">
        <v>0.5400057518260255</v>
      </c>
      <c r="DO1">
        <v>19.66790226367122</v>
      </c>
      <c r="DP1">
        <v>0.5786690033264907</v>
      </c>
    </row>
    <row r="2" spans="1:120" ht="12.75">
      <c r="A2" s="1" t="s">
        <v>171</v>
      </c>
      <c r="B2" s="2" t="s">
        <v>188</v>
      </c>
      <c r="C2">
        <v>16.41941</v>
      </c>
      <c r="D2">
        <v>0.59856</v>
      </c>
      <c r="E2">
        <v>8</v>
      </c>
      <c r="F2">
        <v>0.4135281456945108</v>
      </c>
      <c r="G2">
        <v>8.63261445809871</v>
      </c>
      <c r="H2">
        <v>0.4287338080475456</v>
      </c>
      <c r="I2">
        <v>22</v>
      </c>
      <c r="J2">
        <v>0.7429506689365765</v>
      </c>
      <c r="K2">
        <v>16.880539441236483</v>
      </c>
      <c r="L2">
        <v>0.6016833805219131</v>
      </c>
      <c r="M2">
        <v>16.920372617760574</v>
      </c>
      <c r="N2">
        <v>0.6504306289911949</v>
      </c>
      <c r="O2">
        <v>17.445999413679665</v>
      </c>
      <c r="P2">
        <v>0.6226144997944522</v>
      </c>
      <c r="Q2">
        <v>15.169079839732627</v>
      </c>
      <c r="R2">
        <v>0.5332946101644994</v>
      </c>
      <c r="S2">
        <v>15.948132820988205</v>
      </c>
      <c r="T2">
        <v>0.561412389599922</v>
      </c>
      <c r="U2">
        <v>16.963950540107106</v>
      </c>
      <c r="V2">
        <v>0.5885580052083487</v>
      </c>
      <c r="W2">
        <v>15.506573393859572</v>
      </c>
      <c r="X2">
        <v>0.5383170263701442</v>
      </c>
      <c r="Y2">
        <v>16.16764961653157</v>
      </c>
      <c r="Z2">
        <v>0.5582056563317166</v>
      </c>
      <c r="AA2">
        <v>14.96284605488392</v>
      </c>
      <c r="AB2">
        <v>0.514050255435896</v>
      </c>
      <c r="AC2">
        <v>15.428525482120747</v>
      </c>
      <c r="AD2">
        <v>0.5303815737348663</v>
      </c>
      <c r="AE2">
        <v>14.624249680914662</v>
      </c>
      <c r="AF2">
        <v>0.5034900906168323</v>
      </c>
      <c r="AG2">
        <v>15.136142751824197</v>
      </c>
      <c r="AH2">
        <v>0.5197084296966547</v>
      </c>
      <c r="AI2">
        <v>16.87937355326376</v>
      </c>
      <c r="AJ2">
        <v>0.5753638040258255</v>
      </c>
      <c r="AK2">
        <v>16.71744412400972</v>
      </c>
      <c r="AL2">
        <v>0.5710466906766821</v>
      </c>
      <c r="AM2">
        <v>16.699260889265677</v>
      </c>
      <c r="AN2">
        <v>0.5675389300964407</v>
      </c>
      <c r="AO2">
        <v>16.7770886142133</v>
      </c>
      <c r="AP2">
        <v>0.5683644976805141</v>
      </c>
      <c r="AQ2">
        <v>15.191967395178665</v>
      </c>
      <c r="AR2">
        <v>0.5105793459541795</v>
      </c>
      <c r="AS2">
        <v>16.6563939988078</v>
      </c>
      <c r="AT2">
        <v>0.5642631114146558</v>
      </c>
      <c r="AU2">
        <v>17.027029825877282</v>
      </c>
      <c r="AV2">
        <v>0.5759650092109927</v>
      </c>
      <c r="AW2">
        <v>17.538023594938412</v>
      </c>
      <c r="AX2">
        <v>0.6029076929553406</v>
      </c>
      <c r="AY2">
        <v>17.401595835461812</v>
      </c>
      <c r="AZ2">
        <v>0.5823766061885203</v>
      </c>
      <c r="BA2">
        <v>14.743237653510601</v>
      </c>
      <c r="BB2">
        <v>0.49982472279707396</v>
      </c>
      <c r="BC2">
        <v>14.831357628553976</v>
      </c>
      <c r="BD2">
        <v>0.5061012579512132</v>
      </c>
      <c r="BE2">
        <v>19.85612096705944</v>
      </c>
      <c r="BF2">
        <v>0.6727172201061532</v>
      </c>
      <c r="BG2">
        <v>15.751410670138045</v>
      </c>
      <c r="BH2">
        <v>0.5260904671975403</v>
      </c>
      <c r="BI2">
        <v>19.108278466200527</v>
      </c>
      <c r="BJ2">
        <v>0.648967873491836</v>
      </c>
      <c r="BK2">
        <v>16.396668456391875</v>
      </c>
      <c r="BL2">
        <v>0.5513035993835974</v>
      </c>
      <c r="BM2">
        <v>15.067201979131076</v>
      </c>
      <c r="BN2">
        <v>0.5096583813515743</v>
      </c>
      <c r="BO2">
        <v>17.895178921086707</v>
      </c>
      <c r="BP2">
        <v>0.6004361608414139</v>
      </c>
      <c r="BQ2">
        <v>17.134678516648403</v>
      </c>
      <c r="BR2">
        <v>0.5727354930134019</v>
      </c>
      <c r="BS2">
        <v>16.50505433285306</v>
      </c>
      <c r="BT2">
        <v>0.5484157136477422</v>
      </c>
      <c r="BU2">
        <v>16.252787570611662</v>
      </c>
      <c r="BV2">
        <v>0.5386379354084085</v>
      </c>
      <c r="BW2">
        <v>13.92930835215101</v>
      </c>
      <c r="BX2">
        <v>0.46656461449785663</v>
      </c>
      <c r="BY2">
        <v>19.04139856219665</v>
      </c>
      <c r="BZ2">
        <v>0.6369764247725667</v>
      </c>
      <c r="CA2">
        <v>16.50278744831055</v>
      </c>
      <c r="CB2">
        <v>0.548064940704741</v>
      </c>
      <c r="CC2">
        <v>14.745564362934477</v>
      </c>
      <c r="CD2">
        <v>0.48476070352006073</v>
      </c>
      <c r="CE2">
        <v>15.677208773894508</v>
      </c>
      <c r="CF2">
        <v>0.5221311060290209</v>
      </c>
      <c r="CG2">
        <v>18.658414820415434</v>
      </c>
      <c r="CH2">
        <v>0.6209056919452856</v>
      </c>
      <c r="CI2">
        <v>17.769579290998845</v>
      </c>
      <c r="CJ2">
        <v>0.5720305808610543</v>
      </c>
      <c r="CK2">
        <v>16.385154499160116</v>
      </c>
      <c r="CL2">
        <v>0.5436537220925195</v>
      </c>
      <c r="CM2">
        <v>16.175780791590576</v>
      </c>
      <c r="CN2">
        <v>0.5355532872230606</v>
      </c>
      <c r="CO2">
        <v>17.292401946621162</v>
      </c>
      <c r="CP2">
        <v>0.5719420010991351</v>
      </c>
      <c r="CQ2">
        <v>16.657961431662848</v>
      </c>
      <c r="CR2">
        <v>0.5503679141992349</v>
      </c>
      <c r="CS2">
        <v>18.432309577254493</v>
      </c>
      <c r="CT2">
        <v>0.5922380943950625</v>
      </c>
      <c r="CU2">
        <v>18.020931307674736</v>
      </c>
      <c r="CV2">
        <v>0.5895021323152297</v>
      </c>
      <c r="CW2">
        <v>15.52720202283843</v>
      </c>
      <c r="CX2">
        <v>0.5072847287747833</v>
      </c>
      <c r="CY2">
        <v>14.810793118363657</v>
      </c>
      <c r="CZ2">
        <v>0.4879969406042155</v>
      </c>
      <c r="DA2">
        <v>16.526057055498622</v>
      </c>
      <c r="DB2">
        <v>0.5387311555524867</v>
      </c>
      <c r="DC2">
        <v>15.30543087788285</v>
      </c>
      <c r="DD2">
        <v>0.49146198263000174</v>
      </c>
      <c r="DE2">
        <v>15.834594528022993</v>
      </c>
      <c r="DF2">
        <v>0.514234508600734</v>
      </c>
      <c r="DG2">
        <v>18.03264327614541</v>
      </c>
      <c r="DH2">
        <v>0.5783559770362512</v>
      </c>
      <c r="DI2">
        <v>11.349812086053598</v>
      </c>
      <c r="DJ2">
        <v>0.3576121704139669</v>
      </c>
      <c r="DK2">
        <v>19.145982965693882</v>
      </c>
      <c r="DL2">
        <v>0.5977679088277447</v>
      </c>
      <c r="DM2">
        <v>17.310119614751457</v>
      </c>
      <c r="DN2">
        <v>0.5410463521889866</v>
      </c>
      <c r="DO2">
        <v>19.65860699318735</v>
      </c>
      <c r="DP2">
        <v>0.5800156147654131</v>
      </c>
    </row>
    <row r="3" spans="1:120" ht="12.75">
      <c r="A3" s="1" t="s">
        <v>173</v>
      </c>
      <c r="B3" s="2">
        <v>1</v>
      </c>
      <c r="C3">
        <v>17.090808</v>
      </c>
      <c r="D3">
        <v>0.609984</v>
      </c>
      <c r="E3">
        <v>8.193979680548807</v>
      </c>
      <c r="F3">
        <v>0.41828392969520967</v>
      </c>
      <c r="G3">
        <v>9.629569213835495</v>
      </c>
      <c r="H3">
        <v>0.45106990676041314</v>
      </c>
      <c r="K3">
        <v>16.863691336440176</v>
      </c>
      <c r="L3">
        <v>0.6030406922120233</v>
      </c>
      <c r="M3">
        <v>16.911711065523452</v>
      </c>
      <c r="N3">
        <v>0.6539376923031861</v>
      </c>
      <c r="O3">
        <v>17.435550913980496</v>
      </c>
      <c r="P3">
        <v>0.6236488547848102</v>
      </c>
      <c r="Q3">
        <v>15.160642845062343</v>
      </c>
      <c r="R3">
        <v>0.5342788935071737</v>
      </c>
      <c r="S3">
        <v>15.94094430087086</v>
      </c>
      <c r="T3">
        <v>0.5622902706073072</v>
      </c>
      <c r="U3">
        <v>16.95187934398459</v>
      </c>
      <c r="V3">
        <v>0.5895634732302065</v>
      </c>
      <c r="W3">
        <v>15.497650540220995</v>
      </c>
      <c r="X3">
        <v>0.5395469156846247</v>
      </c>
      <c r="Y3">
        <v>16.158451507407086</v>
      </c>
      <c r="Z3">
        <v>0.5592394674342379</v>
      </c>
      <c r="AA3">
        <v>14.949881239906782</v>
      </c>
      <c r="AB3">
        <v>0.5150392702280154</v>
      </c>
      <c r="AC3">
        <v>15.420089234068865</v>
      </c>
      <c r="AD3">
        <v>0.5313175116008432</v>
      </c>
      <c r="AE3">
        <v>14.612058920465024</v>
      </c>
      <c r="AF3">
        <v>0.5044240010496965</v>
      </c>
      <c r="AG3">
        <v>15.126283393745428</v>
      </c>
      <c r="AH3">
        <v>0.5208674178715894</v>
      </c>
      <c r="AI3">
        <v>16.870203678177138</v>
      </c>
      <c r="AJ3">
        <v>0.57642216543959</v>
      </c>
      <c r="AK3">
        <v>16.708103359578857</v>
      </c>
      <c r="AL3">
        <v>0.5723092143804223</v>
      </c>
      <c r="AM3">
        <v>16.688049429049503</v>
      </c>
      <c r="AN3">
        <v>0.5684033889869472</v>
      </c>
      <c r="AO3">
        <v>16.765825365555493</v>
      </c>
      <c r="AP3">
        <v>0.5692258248970516</v>
      </c>
      <c r="AQ3">
        <v>15.1828028963286</v>
      </c>
      <c r="AR3">
        <v>0.511474123944422</v>
      </c>
      <c r="AS3">
        <v>16.64707173053302</v>
      </c>
      <c r="AT3">
        <v>0.5652976048630476</v>
      </c>
      <c r="AU3">
        <v>17.018216736054704</v>
      </c>
      <c r="AV3">
        <v>0.5770315635775601</v>
      </c>
      <c r="AW3">
        <v>17.530018913115022</v>
      </c>
      <c r="AX3">
        <v>0.6043062665243077</v>
      </c>
      <c r="AY3">
        <v>17.38801909915173</v>
      </c>
      <c r="AZ3">
        <v>0.5836470463750619</v>
      </c>
      <c r="BA3">
        <v>14.729786672991983</v>
      </c>
      <c r="BB3">
        <v>0.5008437929853553</v>
      </c>
      <c r="BC3">
        <v>14.821582038613004</v>
      </c>
      <c r="BD3">
        <v>0.507354017746603</v>
      </c>
      <c r="BE3">
        <v>19.84206495149844</v>
      </c>
      <c r="BF3">
        <v>0.6744687823009033</v>
      </c>
      <c r="BG3">
        <v>15.741533930911185</v>
      </c>
      <c r="BH3">
        <v>0.5270748210366425</v>
      </c>
      <c r="BI3">
        <v>19.094883097219142</v>
      </c>
      <c r="BJ3">
        <v>0.6507363305445113</v>
      </c>
      <c r="BK3">
        <v>16.386480143534143</v>
      </c>
      <c r="BL3">
        <v>0.5520962946160569</v>
      </c>
      <c r="BM3">
        <v>15.059950312331157</v>
      </c>
      <c r="BN3">
        <v>0.5106999435199016</v>
      </c>
      <c r="BO3">
        <v>17.88480842935588</v>
      </c>
      <c r="BP3">
        <v>0.6014695930508864</v>
      </c>
      <c r="BQ3">
        <v>17.121416644715268</v>
      </c>
      <c r="BR3">
        <v>0.5736876995414962</v>
      </c>
      <c r="BS3">
        <v>16.494643523624823</v>
      </c>
      <c r="BT3">
        <v>0.5490507214896382</v>
      </c>
      <c r="BU3">
        <v>16.244442776434283</v>
      </c>
      <c r="BV3">
        <v>0.5395277797888162</v>
      </c>
      <c r="BW3">
        <v>13.917871756289673</v>
      </c>
      <c r="BX3">
        <v>0.46801639464297085</v>
      </c>
      <c r="BY3">
        <v>19.027670395554466</v>
      </c>
      <c r="BZ3">
        <v>0.6388047839396173</v>
      </c>
      <c r="CA3">
        <v>16.4902851165791</v>
      </c>
      <c r="CB3">
        <v>0.5490014327518551</v>
      </c>
      <c r="CC3">
        <v>14.735439046967445</v>
      </c>
      <c r="CD3">
        <v>0.48568896148255936</v>
      </c>
      <c r="CE3">
        <v>15.665177111039664</v>
      </c>
      <c r="CF3">
        <v>0.5230192813063606</v>
      </c>
      <c r="CG3">
        <v>18.64516721049466</v>
      </c>
      <c r="CH3">
        <v>0.6226391442734085</v>
      </c>
      <c r="CI3">
        <v>17.75300333810138</v>
      </c>
      <c r="CJ3">
        <v>0.5730191327334865</v>
      </c>
      <c r="CK3">
        <v>16.374859409070975</v>
      </c>
      <c r="CL3">
        <v>0.5445195067152486</v>
      </c>
      <c r="CM3">
        <v>16.1662118460624</v>
      </c>
      <c r="CN3">
        <v>0.5363688527662251</v>
      </c>
      <c r="CO3">
        <v>17.280685220728024</v>
      </c>
      <c r="CP3">
        <v>0.572711254258091</v>
      </c>
      <c r="CQ3">
        <v>16.650790620028012</v>
      </c>
      <c r="CR3">
        <v>0.5513112481423351</v>
      </c>
      <c r="CS3">
        <v>18.42062550389122</v>
      </c>
      <c r="CT3">
        <v>0.5932427517389125</v>
      </c>
      <c r="CU3">
        <v>18.00932115463136</v>
      </c>
      <c r="CV3">
        <v>0.5902628718694427</v>
      </c>
      <c r="CW3">
        <v>15.518070767191004</v>
      </c>
      <c r="CX3">
        <v>0.5084999124776441</v>
      </c>
      <c r="CY3">
        <v>14.802031368339005</v>
      </c>
      <c r="CZ3">
        <v>0.48912705383335275</v>
      </c>
      <c r="DA3">
        <v>16.517512798009896</v>
      </c>
      <c r="DB3">
        <v>0.5396076803145586</v>
      </c>
      <c r="DC3">
        <v>15.291336987909567</v>
      </c>
      <c r="DD3">
        <v>0.4921423203285399</v>
      </c>
      <c r="DE3">
        <v>15.823334070077136</v>
      </c>
      <c r="DF3">
        <v>0.5150655828040182</v>
      </c>
      <c r="DG3">
        <v>18.02252758089772</v>
      </c>
      <c r="DH3">
        <v>0.579297091966873</v>
      </c>
      <c r="DI3">
        <v>11.339135154501044</v>
      </c>
      <c r="DJ3">
        <v>0.35851107084234074</v>
      </c>
      <c r="DK3">
        <v>19.127993037185846</v>
      </c>
      <c r="DL3">
        <v>0.5987109368180887</v>
      </c>
      <c r="DM3">
        <v>17.29607628675561</v>
      </c>
      <c r="DN3">
        <v>0.5419440141449599</v>
      </c>
      <c r="DO3">
        <v>19.630849272117565</v>
      </c>
      <c r="DP3">
        <v>0.5811772896126791</v>
      </c>
    </row>
    <row r="4" spans="1:120" ht="12.75">
      <c r="A4" s="1" t="s">
        <v>174</v>
      </c>
      <c r="B4" s="2">
        <v>121</v>
      </c>
      <c r="C4">
        <v>14.658546000000001</v>
      </c>
      <c r="D4">
        <v>0.518976</v>
      </c>
      <c r="E4">
        <v>8.392140262927157</v>
      </c>
      <c r="F4">
        <v>0.42305571442538104</v>
      </c>
      <c r="G4">
        <v>10.72970662982612</v>
      </c>
      <c r="H4">
        <v>0.4737551966962368</v>
      </c>
      <c r="K4">
        <v>16.83583612710228</v>
      </c>
      <c r="L4">
        <v>0.6041669517771658</v>
      </c>
      <c r="M4">
        <v>16.897655759791835</v>
      </c>
      <c r="N4">
        <v>0.6568380260297764</v>
      </c>
      <c r="O4">
        <v>17.41839238559995</v>
      </c>
      <c r="P4">
        <v>0.624417238920324</v>
      </c>
      <c r="Q4">
        <v>15.146704772287036</v>
      </c>
      <c r="R4">
        <v>0.5350955151462473</v>
      </c>
      <c r="S4">
        <v>15.929070442215274</v>
      </c>
      <c r="T4">
        <v>0.563018596393416</v>
      </c>
      <c r="U4">
        <v>16.932046011186667</v>
      </c>
      <c r="V4">
        <v>0.5903105492662656</v>
      </c>
      <c r="W4">
        <v>15.482918610862491</v>
      </c>
      <c r="X4">
        <v>0.5405672026834629</v>
      </c>
      <c r="Y4">
        <v>16.143254418947027</v>
      </c>
      <c r="Z4">
        <v>0.5600971961763788</v>
      </c>
      <c r="AA4">
        <v>14.92857547393647</v>
      </c>
      <c r="AB4">
        <v>0.5157741790352962</v>
      </c>
      <c r="AC4">
        <v>15.406150391693046</v>
      </c>
      <c r="AD4">
        <v>0.5320940419730401</v>
      </c>
      <c r="AE4">
        <v>14.592025373337036</v>
      </c>
      <c r="AF4">
        <v>0.5051179609650218</v>
      </c>
      <c r="AG4">
        <v>15.109995924771948</v>
      </c>
      <c r="AH4">
        <v>0.5218289815335175</v>
      </c>
      <c r="AI4">
        <v>16.855054389673686</v>
      </c>
      <c r="AJ4">
        <v>0.5773002515735428</v>
      </c>
      <c r="AK4">
        <v>16.692680196854717</v>
      </c>
      <c r="AL4">
        <v>0.5733565886540593</v>
      </c>
      <c r="AM4">
        <v>16.669625451051985</v>
      </c>
      <c r="AN4">
        <v>0.5690457381710854</v>
      </c>
      <c r="AO4">
        <v>16.74731596679775</v>
      </c>
      <c r="AP4">
        <v>0.5698658514049523</v>
      </c>
      <c r="AQ4">
        <v>15.167656165925816</v>
      </c>
      <c r="AR4">
        <v>0.512216543530686</v>
      </c>
      <c r="AS4">
        <v>16.63166896628113</v>
      </c>
      <c r="AT4">
        <v>0.5661559048832675</v>
      </c>
      <c r="AU4">
        <v>17.003659012789488</v>
      </c>
      <c r="AV4">
        <v>0.577916424951238</v>
      </c>
      <c r="AW4">
        <v>17.516819904387958</v>
      </c>
      <c r="AX4">
        <v>0.6054662328478393</v>
      </c>
      <c r="AY4">
        <v>17.36557807630759</v>
      </c>
      <c r="AZ4">
        <v>0.5847011776140203</v>
      </c>
      <c r="BA4">
        <v>14.707681656822096</v>
      </c>
      <c r="BB4">
        <v>0.5016010393243644</v>
      </c>
      <c r="BC4">
        <v>14.805437603804135</v>
      </c>
      <c r="BD4">
        <v>0.5083933284786868</v>
      </c>
      <c r="BE4">
        <v>19.818849074407595</v>
      </c>
      <c r="BF4">
        <v>0.6759219326091017</v>
      </c>
      <c r="BG4">
        <v>15.725210756122427</v>
      </c>
      <c r="BH4">
        <v>0.5278915577909833</v>
      </c>
      <c r="BI4">
        <v>19.0727630457433</v>
      </c>
      <c r="BJ4">
        <v>0.6522034443960898</v>
      </c>
      <c r="BK4">
        <v>16.369737839312833</v>
      </c>
      <c r="BL4">
        <v>0.5526853142567735</v>
      </c>
      <c r="BM4">
        <v>15.047979737042246</v>
      </c>
      <c r="BN4">
        <v>0.5115639718921315</v>
      </c>
      <c r="BO4">
        <v>17.867669230662816</v>
      </c>
      <c r="BP4">
        <v>0.602327051085789</v>
      </c>
      <c r="BQ4">
        <v>17.099620167941637</v>
      </c>
      <c r="BR4">
        <v>0.5743952900935616</v>
      </c>
      <c r="BS4">
        <v>16.477528590863386</v>
      </c>
      <c r="BT4">
        <v>0.5495226470483926</v>
      </c>
      <c r="BU4">
        <v>16.230653614242932</v>
      </c>
      <c r="BV4">
        <v>0.5402660802953717</v>
      </c>
      <c r="BW4">
        <v>13.898983516492125</v>
      </c>
      <c r="BX4">
        <v>0.46922082308396235</v>
      </c>
      <c r="BY4">
        <v>19.005001563395986</v>
      </c>
      <c r="BZ4">
        <v>0.6403215837510459</v>
      </c>
      <c r="CA4">
        <v>16.46973862123056</v>
      </c>
      <c r="CB4">
        <v>0.5496973235713757</v>
      </c>
      <c r="CC4">
        <v>14.718702238874423</v>
      </c>
      <c r="CD4">
        <v>0.4864591765484379</v>
      </c>
      <c r="CE4">
        <v>15.645403558460444</v>
      </c>
      <c r="CF4">
        <v>0.5236792762481067</v>
      </c>
      <c r="CG4">
        <v>18.6232904111583</v>
      </c>
      <c r="CH4">
        <v>0.6240772265753082</v>
      </c>
      <c r="CI4">
        <v>17.7255892692158</v>
      </c>
      <c r="CJ4">
        <v>0.5738394505584226</v>
      </c>
      <c r="CK4">
        <v>16.35794467084161</v>
      </c>
      <c r="CL4">
        <v>0.5451627900629114</v>
      </c>
      <c r="CM4">
        <v>16.15049068801066</v>
      </c>
      <c r="CN4">
        <v>0.5369748148396835</v>
      </c>
      <c r="CO4">
        <v>17.261425406867296</v>
      </c>
      <c r="CP4">
        <v>0.5732829247997938</v>
      </c>
      <c r="CQ4">
        <v>16.638949147678588</v>
      </c>
      <c r="CR4">
        <v>0.5520938408206318</v>
      </c>
      <c r="CS4">
        <v>18.401309976050634</v>
      </c>
      <c r="CT4">
        <v>0.5940763744199512</v>
      </c>
      <c r="CU4">
        <v>17.990236466630673</v>
      </c>
      <c r="CV4">
        <v>0.5908282162017644</v>
      </c>
      <c r="CW4">
        <v>15.502992604224378</v>
      </c>
      <c r="CX4">
        <v>0.5095080247843388</v>
      </c>
      <c r="CY4">
        <v>14.78756163742047</v>
      </c>
      <c r="CZ4">
        <v>0.4900646110948753</v>
      </c>
      <c r="DA4">
        <v>16.50339271967207</v>
      </c>
      <c r="DB4">
        <v>0.5403349411841659</v>
      </c>
      <c r="DC4">
        <v>15.268161590806905</v>
      </c>
      <c r="DD4">
        <v>0.49264798309002106</v>
      </c>
      <c r="DE4">
        <v>15.804827954379057</v>
      </c>
      <c r="DF4">
        <v>0.5156831465557375</v>
      </c>
      <c r="DG4">
        <v>18.005807136699094</v>
      </c>
      <c r="DH4">
        <v>0.5800779713294085</v>
      </c>
      <c r="DI4">
        <v>11.321483991468046</v>
      </c>
      <c r="DJ4">
        <v>0.3592569451197684</v>
      </c>
      <c r="DK4">
        <v>19.09823783773388</v>
      </c>
      <c r="DL4">
        <v>0.5994934899035854</v>
      </c>
      <c r="DM4">
        <v>17.272852134328446</v>
      </c>
      <c r="DN4">
        <v>0.5426889025639885</v>
      </c>
      <c r="DO4">
        <v>19.584933219862567</v>
      </c>
      <c r="DP4">
        <v>0.582141300315566</v>
      </c>
    </row>
    <row r="5" spans="1:120" ht="12.75">
      <c r="A5" s="1" t="s">
        <v>175</v>
      </c>
      <c r="B5" s="2">
        <v>2</v>
      </c>
      <c r="C5">
        <v>15.513302</v>
      </c>
      <c r="D5">
        <v>0.54864</v>
      </c>
      <c r="E5">
        <v>8.594571859357405</v>
      </c>
      <c r="F5">
        <v>0.4278435537191234</v>
      </c>
      <c r="G5">
        <v>11.943705888165644</v>
      </c>
      <c r="H5">
        <v>0.49679513693324484</v>
      </c>
      <c r="K5">
        <v>16.79727900072538</v>
      </c>
      <c r="L5">
        <v>0.6050498196818604</v>
      </c>
      <c r="M5">
        <v>16.878360693436576</v>
      </c>
      <c r="N5">
        <v>0.6590998535077236</v>
      </c>
      <c r="O5">
        <v>17.394857799775423</v>
      </c>
      <c r="P5">
        <v>0.6249046964778195</v>
      </c>
      <c r="Q5">
        <v>15.127418329848762</v>
      </c>
      <c r="R5">
        <v>0.5357355280041531</v>
      </c>
      <c r="S5">
        <v>15.912641337501636</v>
      </c>
      <c r="T5">
        <v>0.5635893872685237</v>
      </c>
      <c r="U5">
        <v>16.90483657497617</v>
      </c>
      <c r="V5">
        <v>0.5907846923312701</v>
      </c>
      <c r="W5">
        <v>15.462539011884958</v>
      </c>
      <c r="X5">
        <v>0.5413667088887908</v>
      </c>
      <c r="Y5">
        <v>16.12222485363275</v>
      </c>
      <c r="Z5">
        <v>0.5607694451025494</v>
      </c>
      <c r="AA5">
        <v>14.899343449472644</v>
      </c>
      <c r="AB5">
        <v>0.5162406776937511</v>
      </c>
      <c r="AC5">
        <v>15.386861671867248</v>
      </c>
      <c r="AD5">
        <v>0.5327026570222</v>
      </c>
      <c r="AE5">
        <v>14.564538969737725</v>
      </c>
      <c r="AF5">
        <v>0.5055584632224239</v>
      </c>
      <c r="AG5">
        <v>15.087458793822206</v>
      </c>
      <c r="AH5">
        <v>0.5225825855897386</v>
      </c>
      <c r="AI5">
        <v>16.834091666528447</v>
      </c>
      <c r="AJ5">
        <v>0.5779884419322491</v>
      </c>
      <c r="AK5">
        <v>16.67134361523561</v>
      </c>
      <c r="AL5">
        <v>0.574177338245874</v>
      </c>
      <c r="AM5">
        <v>16.64434755704788</v>
      </c>
      <c r="AN5">
        <v>0.5694534750526472</v>
      </c>
      <c r="AO5">
        <v>16.721920682332758</v>
      </c>
      <c r="AP5">
        <v>0.5702721198162589</v>
      </c>
      <c r="AQ5">
        <v>15.14669315471826</v>
      </c>
      <c r="AR5">
        <v>0.5127984706086232</v>
      </c>
      <c r="AS5">
        <v>16.6103544619605</v>
      </c>
      <c r="AT5">
        <v>0.5668286077606836</v>
      </c>
      <c r="AU5">
        <v>16.983516153544123</v>
      </c>
      <c r="AV5">
        <v>0.578609898605647</v>
      </c>
      <c r="AW5">
        <v>17.49857117985892</v>
      </c>
      <c r="AX5">
        <v>0.6063748830921561</v>
      </c>
      <c r="AY5">
        <v>17.334518635471746</v>
      </c>
      <c r="AZ5">
        <v>0.5855274506229504</v>
      </c>
      <c r="BA5">
        <v>14.677352853996604</v>
      </c>
      <c r="BB5">
        <v>0.5020817228754674</v>
      </c>
      <c r="BC5">
        <v>14.783101205933574</v>
      </c>
      <c r="BD5">
        <v>0.5092078032415939</v>
      </c>
      <c r="BE5">
        <v>19.786727693794536</v>
      </c>
      <c r="BF5">
        <v>0.6770607500118805</v>
      </c>
      <c r="BG5">
        <v>15.702619985890603</v>
      </c>
      <c r="BH5">
        <v>0.5285317291217686</v>
      </c>
      <c r="BI5">
        <v>19.042160663685895</v>
      </c>
      <c r="BJ5">
        <v>0.6533531410402003</v>
      </c>
      <c r="BK5">
        <v>16.346767413635522</v>
      </c>
      <c r="BL5">
        <v>0.5530591937084406</v>
      </c>
      <c r="BM5">
        <v>15.031421405392214</v>
      </c>
      <c r="BN5">
        <v>0.5122409999926085</v>
      </c>
      <c r="BO5">
        <v>17.843949105655007</v>
      </c>
      <c r="BP5">
        <v>0.6029991404564565</v>
      </c>
      <c r="BQ5">
        <v>17.06971332995479</v>
      </c>
      <c r="BR5">
        <v>0.5748444922243746</v>
      </c>
      <c r="BS5">
        <v>16.454042657266992</v>
      </c>
      <c r="BT5">
        <v>0.5498223048298119</v>
      </c>
      <c r="BU5">
        <v>16.211571160984143</v>
      </c>
      <c r="BV5">
        <v>0.5408447479532257</v>
      </c>
      <c r="BW5">
        <v>13.872850576266206</v>
      </c>
      <c r="BX5">
        <v>0.4701647038507888</v>
      </c>
      <c r="BY5">
        <v>18.97364043019011</v>
      </c>
      <c r="BZ5">
        <v>0.6415102058307076</v>
      </c>
      <c r="CA5">
        <v>16.441547876425606</v>
      </c>
      <c r="CB5">
        <v>0.5501390684400649</v>
      </c>
      <c r="CC5">
        <v>14.695537310627282</v>
      </c>
      <c r="CD5">
        <v>0.4870629100802566</v>
      </c>
      <c r="CE5">
        <v>15.618272985865715</v>
      </c>
      <c r="CF5">
        <v>0.5240982448034516</v>
      </c>
      <c r="CG5">
        <v>18.593024109197902</v>
      </c>
      <c r="CH5">
        <v>0.6252041829203473</v>
      </c>
      <c r="CI5">
        <v>17.687637438617585</v>
      </c>
      <c r="CJ5">
        <v>0.5744825467621101</v>
      </c>
      <c r="CK5">
        <v>16.334739510611435</v>
      </c>
      <c r="CL5">
        <v>0.5455710513568699</v>
      </c>
      <c r="CM5">
        <v>16.12892331189429</v>
      </c>
      <c r="CN5">
        <v>0.5373593790809476</v>
      </c>
      <c r="CO5">
        <v>17.234997375408064</v>
      </c>
      <c r="CP5">
        <v>0.5736458858074149</v>
      </c>
      <c r="CQ5">
        <v>16.622566752263626</v>
      </c>
      <c r="CR5">
        <v>0.5527071179849735</v>
      </c>
      <c r="CS5">
        <v>18.37457461869779</v>
      </c>
      <c r="CT5">
        <v>0.5947298290936384</v>
      </c>
      <c r="CU5">
        <v>17.964048705416094</v>
      </c>
      <c r="CV5">
        <v>0.5911871615278359</v>
      </c>
      <c r="CW5">
        <v>15.48213273344733</v>
      </c>
      <c r="CX5">
        <v>0.5102980206054742</v>
      </c>
      <c r="CY5">
        <v>14.767542459007982</v>
      </c>
      <c r="CZ5">
        <v>0.4907993403152295</v>
      </c>
      <c r="DA5">
        <v>16.483851523018227</v>
      </c>
      <c r="DB5">
        <v>0.5409049701390319</v>
      </c>
      <c r="DC5">
        <v>15.236355769317846</v>
      </c>
      <c r="DD5">
        <v>0.49296912876397586</v>
      </c>
      <c r="DE5">
        <v>15.779436381420423</v>
      </c>
      <c r="DF5">
        <v>0.5160751796799333</v>
      </c>
      <c r="DG5">
        <v>17.982665136235152</v>
      </c>
      <c r="DH5">
        <v>0.5806900596461522</v>
      </c>
      <c r="DI5">
        <v>11.297051986790539</v>
      </c>
      <c r="DJ5">
        <v>0.3598416212915822</v>
      </c>
      <c r="DK5">
        <v>19.057043371529858</v>
      </c>
      <c r="DL5">
        <v>0.6001069942688698</v>
      </c>
      <c r="DM5">
        <v>17.240701606143915</v>
      </c>
      <c r="DN5">
        <v>0.5432728562926756</v>
      </c>
      <c r="DO5">
        <v>19.521361902299418</v>
      </c>
      <c r="DP5">
        <v>0.5828970849710808</v>
      </c>
    </row>
    <row r="6" spans="1:120" ht="12.75">
      <c r="A6" s="1" t="s">
        <v>176</v>
      </c>
      <c r="B6" s="2" t="b">
        <v>0</v>
      </c>
      <c r="C6">
        <v>16.553082</v>
      </c>
      <c r="D6">
        <v>0.5762879999999999</v>
      </c>
      <c r="E6">
        <v>8.801366524277492</v>
      </c>
      <c r="F6">
        <v>0.4326475015916589</v>
      </c>
      <c r="G6">
        <v>13.283351443191009</v>
      </c>
      <c r="H6">
        <v>0.5201952718941223</v>
      </c>
      <c r="K6">
        <v>16.74844239725465</v>
      </c>
      <c r="L6">
        <v>0.6056796230405909</v>
      </c>
      <c r="M6">
        <v>16.854037267242422</v>
      </c>
      <c r="N6">
        <v>0.6606983936818612</v>
      </c>
      <c r="O6">
        <v>17.36540523044978</v>
      </c>
      <c r="P6">
        <v>0.6251017396504149</v>
      </c>
      <c r="Q6">
        <v>15.10299482404682</v>
      </c>
      <c r="R6">
        <v>0.5361919199660887</v>
      </c>
      <c r="S6">
        <v>15.8918369874392</v>
      </c>
      <c r="T6">
        <v>0.5639963895283572</v>
      </c>
      <c r="U6">
        <v>16.87078063607866</v>
      </c>
      <c r="V6">
        <v>0.5909766737697895</v>
      </c>
      <c r="W6">
        <v>15.436735026439505</v>
      </c>
      <c r="X6">
        <v>0.5419366747433154</v>
      </c>
      <c r="Y6">
        <v>16.09559321578256</v>
      </c>
      <c r="Z6">
        <v>0.5612488489128371</v>
      </c>
      <c r="AA6">
        <v>14.86275413462056</v>
      </c>
      <c r="AB6">
        <v>0.5164296863376276</v>
      </c>
      <c r="AC6">
        <v>15.362434405842308</v>
      </c>
      <c r="AD6">
        <v>0.5331366886344833</v>
      </c>
      <c r="AE6">
        <v>14.530134701247832</v>
      </c>
      <c r="AF6">
        <v>0.5057369339465265</v>
      </c>
      <c r="AG6">
        <v>15.058918922419084</v>
      </c>
      <c r="AH6">
        <v>0.523119973396511</v>
      </c>
      <c r="AI6">
        <v>16.80754518072293</v>
      </c>
      <c r="AJ6">
        <v>0.5784791965581257</v>
      </c>
      <c r="AK6">
        <v>16.64432738277473</v>
      </c>
      <c r="AL6">
        <v>0.5747624708515855</v>
      </c>
      <c r="AM6">
        <v>16.612707752490795</v>
      </c>
      <c r="AN6">
        <v>0.5696186634970272</v>
      </c>
      <c r="AO6">
        <v>16.690133802485928</v>
      </c>
      <c r="AP6">
        <v>0.5704367225784691</v>
      </c>
      <c r="AQ6">
        <v>15.120143537843518</v>
      </c>
      <c r="AR6">
        <v>0.5132135294633912</v>
      </c>
      <c r="AS6">
        <v>16.583361743740824</v>
      </c>
      <c r="AT6">
        <v>0.5673083432217984</v>
      </c>
      <c r="AU6">
        <v>16.958008847699674</v>
      </c>
      <c r="AV6">
        <v>0.5791043866983112</v>
      </c>
      <c r="AW6">
        <v>17.475472676372636</v>
      </c>
      <c r="AX6">
        <v>0.6070222618950342</v>
      </c>
      <c r="AY6">
        <v>17.295181070377613</v>
      </c>
      <c r="AZ6">
        <v>0.5861168125818574</v>
      </c>
      <c r="BA6">
        <v>14.639390580164003</v>
      </c>
      <c r="BB6">
        <v>0.5022764876801116</v>
      </c>
      <c r="BC6">
        <v>14.754817567250585</v>
      </c>
      <c r="BD6">
        <v>0.5097885184793822</v>
      </c>
      <c r="BE6">
        <v>19.746052738227093</v>
      </c>
      <c r="BF6">
        <v>0.6778727573874618</v>
      </c>
      <c r="BG6">
        <v>15.674009129421792</v>
      </c>
      <c r="BH6">
        <v>0.5289883211779342</v>
      </c>
      <c r="BI6">
        <v>19.0034112371487</v>
      </c>
      <c r="BJ6">
        <v>0.6541728241598201</v>
      </c>
      <c r="BK6">
        <v>16.318015959709545</v>
      </c>
      <c r="BL6">
        <v>0.553210655832813</v>
      </c>
      <c r="BM6">
        <v>15.010456733927672</v>
      </c>
      <c r="BN6">
        <v>0.5127236101597866</v>
      </c>
      <c r="BO6">
        <v>17.813907936985785</v>
      </c>
      <c r="BP6">
        <v>0.6034784976111004</v>
      </c>
      <c r="BQ6">
        <v>17.032278233337614</v>
      </c>
      <c r="BR6">
        <v>0.5750265627254186</v>
      </c>
      <c r="BS6">
        <v>16.424642849818248</v>
      </c>
      <c r="BT6">
        <v>0.5499438623360363</v>
      </c>
      <c r="BU6">
        <v>16.187404488009083</v>
      </c>
      <c r="BV6">
        <v>0.5412574427584249</v>
      </c>
      <c r="BW6">
        <v>13.8397592535737</v>
      </c>
      <c r="BX6">
        <v>0.47083769558824906</v>
      </c>
      <c r="BY6">
        <v>18.93393059507497</v>
      </c>
      <c r="BZ6">
        <v>0.6423576273863626</v>
      </c>
      <c r="CA6">
        <v>16.406261582945366</v>
      </c>
      <c r="CB6">
        <v>0.5503180692965309</v>
      </c>
      <c r="CC6">
        <v>14.666198062027469</v>
      </c>
      <c r="CD6">
        <v>0.4874935474471015</v>
      </c>
      <c r="CE6">
        <v>15.584313458990467</v>
      </c>
      <c r="CF6">
        <v>0.5242680322260348</v>
      </c>
      <c r="CG6">
        <v>18.55469990855137</v>
      </c>
      <c r="CH6">
        <v>0.6260076661389785</v>
      </c>
      <c r="CI6">
        <v>17.639563654504695</v>
      </c>
      <c r="CJ6">
        <v>0.5749413754479645</v>
      </c>
      <c r="CK6">
        <v>16.30569559042884</v>
      </c>
      <c r="CL6">
        <v>0.5457363442554273</v>
      </c>
      <c r="CM6">
        <v>16.10192950215686</v>
      </c>
      <c r="CN6">
        <v>0.5375150603844964</v>
      </c>
      <c r="CO6">
        <v>17.20191551792124</v>
      </c>
      <c r="CP6">
        <v>0.5737930726578028</v>
      </c>
      <c r="CQ6">
        <v>16.601822922735533</v>
      </c>
      <c r="CR6">
        <v>0.5531443604424113</v>
      </c>
      <c r="CS6">
        <v>18.340712350002576</v>
      </c>
      <c r="CT6">
        <v>0.5951959563738248</v>
      </c>
      <c r="CU6">
        <v>17.93126758597154</v>
      </c>
      <c r="CV6">
        <v>0.5913327213851796</v>
      </c>
      <c r="CW6">
        <v>15.455719699969297</v>
      </c>
      <c r="CX6">
        <v>0.510861244581517</v>
      </c>
      <c r="CY6">
        <v>14.74219316740951</v>
      </c>
      <c r="CZ6">
        <v>0.4913231916473251</v>
      </c>
      <c r="DA6">
        <v>16.45910330548817</v>
      </c>
      <c r="DB6">
        <v>0.541311521822641</v>
      </c>
      <c r="DC6">
        <v>15.196538587579091</v>
      </c>
      <c r="DD6">
        <v>0.4930995066151586</v>
      </c>
      <c r="DE6">
        <v>15.747653569286387</v>
      </c>
      <c r="DF6">
        <v>0.5162340516977743</v>
      </c>
      <c r="DG6">
        <v>17.95335512810575</v>
      </c>
      <c r="DH6">
        <v>0.581126650749418</v>
      </c>
      <c r="DI6">
        <v>11.266106822624494</v>
      </c>
      <c r="DJ6">
        <v>0.3602586935232923</v>
      </c>
      <c r="DK6">
        <v>19.004860973766004</v>
      </c>
      <c r="DL6">
        <v>0.6005447282317323</v>
      </c>
      <c r="DM6">
        <v>17.199976950116742</v>
      </c>
      <c r="DN6">
        <v>0.5436894774117695</v>
      </c>
      <c r="DO6">
        <v>19.44083182008649</v>
      </c>
      <c r="DP6">
        <v>0.5834363630443795</v>
      </c>
    </row>
    <row r="7" spans="1:120" ht="12.75">
      <c r="A7" s="1" t="s">
        <v>177</v>
      </c>
      <c r="B7" s="2">
        <v>1</v>
      </c>
      <c r="C7">
        <v>14.967442</v>
      </c>
      <c r="D7">
        <v>0.520416</v>
      </c>
      <c r="E7">
        <v>9.012618296202064</v>
      </c>
      <c r="F7">
        <v>0.43746761223994235</v>
      </c>
      <c r="G7">
        <v>14.76164741476671</v>
      </c>
      <c r="H7">
        <v>0.5439612326802421</v>
      </c>
      <c r="K7">
        <v>16.68986138073744</v>
      </c>
      <c r="L7">
        <v>0.6060494615959643</v>
      </c>
      <c r="M7">
        <v>16.824951973756754</v>
      </c>
      <c r="N7">
        <v>0.6616161326115256</v>
      </c>
      <c r="O7">
        <v>17.330607938383157</v>
      </c>
      <c r="P7">
        <v>0.6250045332168891</v>
      </c>
      <c r="Q7">
        <v>15.073701843921727</v>
      </c>
      <c r="R7">
        <v>0.536459690706213</v>
      </c>
      <c r="S7">
        <v>15.866885328840842</v>
      </c>
      <c r="T7">
        <v>0.5642351439709868</v>
      </c>
      <c r="U7">
        <v>16.830541054606723</v>
      </c>
      <c r="V7">
        <v>0.5908827568814987</v>
      </c>
      <c r="W7">
        <v>15.405789368390499</v>
      </c>
      <c r="X7">
        <v>0.5422708555818617</v>
      </c>
      <c r="Y7">
        <v>16.063651287193775</v>
      </c>
      <c r="Z7">
        <v>0.561530155158775</v>
      </c>
      <c r="AA7">
        <v>14.819519698774084</v>
      </c>
      <c r="AB7">
        <v>0.516337526128667</v>
      </c>
      <c r="AC7">
        <v>15.333136223856528</v>
      </c>
      <c r="AD7">
        <v>0.5333913814687189</v>
      </c>
      <c r="AE7">
        <v>14.489482207819233</v>
      </c>
      <c r="AF7">
        <v>0.5056498994076923</v>
      </c>
      <c r="AG7">
        <v>15.024688999366026</v>
      </c>
      <c r="AH7">
        <v>0.5234352572205679</v>
      </c>
      <c r="AI7">
        <v>16.775705781110823</v>
      </c>
      <c r="AJ7">
        <v>0.5787671386407947</v>
      </c>
      <c r="AK7">
        <v>16.611927494968423</v>
      </c>
      <c r="AL7">
        <v>0.5751055756359188</v>
      </c>
      <c r="AM7">
        <v>16.5753218701867</v>
      </c>
      <c r="AN7">
        <v>0.5695380882990543</v>
      </c>
      <c r="AO7">
        <v>16.65257402271643</v>
      </c>
      <c r="AP7">
        <v>0.5703564558860491</v>
      </c>
      <c r="AQ7">
        <v>15.088298198459931</v>
      </c>
      <c r="AR7">
        <v>0.5134571726233208</v>
      </c>
      <c r="AS7">
        <v>16.5509865494915</v>
      </c>
      <c r="AT7">
        <v>0.5675898551845089</v>
      </c>
      <c r="AU7">
        <v>16.92741655863671</v>
      </c>
      <c r="AV7">
        <v>0.5793944715142085</v>
      </c>
      <c r="AW7">
        <v>17.447777465966965</v>
      </c>
      <c r="AX7">
        <v>0.6074012764388363</v>
      </c>
      <c r="AY7">
        <v>17.24799637162027</v>
      </c>
      <c r="AZ7">
        <v>0.5864628063177877</v>
      </c>
      <c r="BA7">
        <v>14.594533727802995</v>
      </c>
      <c r="BB7">
        <v>0.5021815428629162</v>
      </c>
      <c r="BC7">
        <v>14.720896569219306</v>
      </c>
      <c r="BD7">
        <v>0.5101291117543842</v>
      </c>
      <c r="BE7">
        <v>19.697269851030246</v>
      </c>
      <c r="BF7">
        <v>0.6783490582131153</v>
      </c>
      <c r="BG7">
        <v>15.639691653246675</v>
      </c>
      <c r="BH7">
        <v>0.5292563314413645</v>
      </c>
      <c r="BI7">
        <v>18.956939312957708</v>
      </c>
      <c r="BJ7">
        <v>0.6546535131351614</v>
      </c>
      <c r="BK7">
        <v>16.28404309188128</v>
      </c>
      <c r="BL7">
        <v>0.5531367525919257</v>
      </c>
      <c r="BM7">
        <v>14.985315415976327</v>
      </c>
      <c r="BN7">
        <v>0.5130065148156813</v>
      </c>
      <c r="BO7">
        <v>17.77787486198562</v>
      </c>
      <c r="BP7">
        <v>0.6037598706124223</v>
      </c>
      <c r="BQ7">
        <v>16.98804350966397</v>
      </c>
      <c r="BR7">
        <v>0.574937957801493</v>
      </c>
      <c r="BS7">
        <v>16.389901402327357</v>
      </c>
      <c r="BT7">
        <v>0.549884953588477</v>
      </c>
      <c r="BU7">
        <v>16.158418370444064</v>
      </c>
      <c r="BV7">
        <v>0.5414996431403216</v>
      </c>
      <c r="BW7">
        <v>13.80007210387083</v>
      </c>
      <c r="BX7">
        <v>0.471232424858035</v>
      </c>
      <c r="BY7">
        <v>18.88630712731391</v>
      </c>
      <c r="BZ7">
        <v>0.6428545638901126</v>
      </c>
      <c r="CA7">
        <v>16.36456654835487</v>
      </c>
      <c r="CB7">
        <v>0.5502308420927132</v>
      </c>
      <c r="CC7">
        <v>14.631005940022279</v>
      </c>
      <c r="CD7">
        <v>0.48774637049586483</v>
      </c>
      <c r="CE7">
        <v>15.544185961396938</v>
      </c>
      <c r="CF7">
        <v>0.5241853337968062</v>
      </c>
      <c r="CG7">
        <v>18.508737697180848</v>
      </c>
      <c r="CH7">
        <v>0.6264788731009189</v>
      </c>
      <c r="CI7">
        <v>17.581894623315954</v>
      </c>
      <c r="CJ7">
        <v>0.5752109095928879</v>
      </c>
      <c r="CK7">
        <v>16.271378217163214</v>
      </c>
      <c r="CL7">
        <v>0.5456554515203311</v>
      </c>
      <c r="CM7">
        <v>16.070034662599912</v>
      </c>
      <c r="CN7">
        <v>0.5374388285908411</v>
      </c>
      <c r="CO7">
        <v>17.16282373513275</v>
      </c>
      <c r="CP7">
        <v>0.5737216205263371</v>
      </c>
      <c r="CQ7">
        <v>16.576944932831534</v>
      </c>
      <c r="CR7">
        <v>0.5534007776730825</v>
      </c>
      <c r="CS7">
        <v>18.30009417206696</v>
      </c>
      <c r="CT7">
        <v>0.5954696492724855</v>
      </c>
      <c r="CU7">
        <v>17.892531155499015</v>
      </c>
      <c r="CV7">
        <v>0.5912620626167439</v>
      </c>
      <c r="CW7">
        <v>15.424042890512348</v>
      </c>
      <c r="CX7">
        <v>0.5111915259127231</v>
      </c>
      <c r="CY7">
        <v>14.711791494768491</v>
      </c>
      <c r="CZ7">
        <v>0.49163042566634474</v>
      </c>
      <c r="DA7">
        <v>16.429419213732047</v>
      </c>
      <c r="DB7">
        <v>0.5415501419696711</v>
      </c>
      <c r="DC7">
        <v>15.149485041741807</v>
      </c>
      <c r="DD7">
        <v>0.49303657898699865</v>
      </c>
      <c r="DE7">
        <v>15.710098134262726</v>
      </c>
      <c r="DF7">
        <v>0.516156670346147</v>
      </c>
      <c r="DG7">
        <v>17.918198238893467</v>
      </c>
      <c r="DH7">
        <v>0.5813829612557164</v>
      </c>
      <c r="DI7">
        <v>11.228987540664203</v>
      </c>
      <c r="DJ7">
        <v>0.36050359228425033</v>
      </c>
      <c r="DK7">
        <v>18.942262365712093</v>
      </c>
      <c r="DL7">
        <v>0.6008018958872737</v>
      </c>
      <c r="DM7">
        <v>17.151124354100546</v>
      </c>
      <c r="DN7">
        <v>0.5439342013331058</v>
      </c>
      <c r="DO7">
        <v>19.344225277656523</v>
      </c>
      <c r="DP7">
        <v>0.58375322609204</v>
      </c>
    </row>
    <row r="8" spans="1:120" ht="12.75">
      <c r="A8" s="1" t="s">
        <v>178</v>
      </c>
      <c r="B8" s="2" t="b">
        <v>0</v>
      </c>
      <c r="C8">
        <v>15.61091</v>
      </c>
      <c r="D8">
        <v>0.543168</v>
      </c>
      <c r="E8">
        <v>9.228423240485892</v>
      </c>
      <c r="F8">
        <v>0.44230394004327334</v>
      </c>
      <c r="G8">
        <v>16.392943821028116</v>
      </c>
      <c r="H8">
        <v>0.568098738426756</v>
      </c>
      <c r="K8">
        <v>16.622177777049572</v>
      </c>
      <c r="L8">
        <v>0.6061552833193743</v>
      </c>
      <c r="M8">
        <v>16.791423477541496</v>
      </c>
      <c r="N8">
        <v>0.661843015356954</v>
      </c>
      <c r="O8">
        <v>17.291143213284293</v>
      </c>
      <c r="P8">
        <v>0.6246149691898998</v>
      </c>
      <c r="Q8">
        <v>15.039860329493683</v>
      </c>
      <c r="R8">
        <v>0.5365359064722626</v>
      </c>
      <c r="S8">
        <v>15.838059737299638</v>
      </c>
      <c r="T8">
        <v>0.5643030347527767</v>
      </c>
      <c r="U8">
        <v>16.78490104824186</v>
      </c>
      <c r="V8">
        <v>0.5905047696517994</v>
      </c>
      <c r="W8">
        <v>15.370041084843326</v>
      </c>
      <c r="X8">
        <v>0.5423655900492304</v>
      </c>
      <c r="Y8">
        <v>16.02674903032029</v>
      </c>
      <c r="Z8">
        <v>0.5616102817902653</v>
      </c>
      <c r="AA8">
        <v>14.770481651048526</v>
      </c>
      <c r="AB8">
        <v>0.5159659908605058</v>
      </c>
      <c r="AC8">
        <v>15.299288122922784</v>
      </c>
      <c r="AD8">
        <v>0.533463945056917</v>
      </c>
      <c r="AE8">
        <v>14.443372743994994</v>
      </c>
      <c r="AF8">
        <v>0.5052990536342196</v>
      </c>
      <c r="AG8">
        <v>14.985144054863072</v>
      </c>
      <c r="AH8">
        <v>0.523524982746356</v>
      </c>
      <c r="AI8">
        <v>16.73892230681711</v>
      </c>
      <c r="AJ8">
        <v>0.5788491134265423</v>
      </c>
      <c r="AK8">
        <v>16.574498931767604</v>
      </c>
      <c r="AL8">
        <v>0.5752028934710576</v>
      </c>
      <c r="AM8">
        <v>16.53291758380882</v>
      </c>
      <c r="AN8">
        <v>0.5692133177633042</v>
      </c>
      <c r="AO8">
        <v>16.609972401413867</v>
      </c>
      <c r="AP8">
        <v>0.570032882038865</v>
      </c>
      <c r="AQ8">
        <v>15.051506040769851</v>
      </c>
      <c r="AR8">
        <v>0.5135267306829661</v>
      </c>
      <c r="AS8">
        <v>16.513583588615674</v>
      </c>
      <c r="AT8">
        <v>0.5676700593448415</v>
      </c>
      <c r="AU8">
        <v>16.89207446187606</v>
      </c>
      <c r="AV8">
        <v>0.5794769748233923</v>
      </c>
      <c r="AW8">
        <v>17.415788983162717</v>
      </c>
      <c r="AX8">
        <v>0.607507774160907</v>
      </c>
      <c r="AY8">
        <v>17.19348150463334</v>
      </c>
      <c r="AZ8">
        <v>0.5865616410509668</v>
      </c>
      <c r="BA8">
        <v>14.543655384520878</v>
      </c>
      <c r="BB8">
        <v>0.5017987364167497</v>
      </c>
      <c r="BC8">
        <v>14.681709857392597</v>
      </c>
      <c r="BD8">
        <v>0.510225851455405</v>
      </c>
      <c r="BE8">
        <v>19.6409135077246</v>
      </c>
      <c r="BF8">
        <v>0.678484434037323</v>
      </c>
      <c r="BG8">
        <v>15.600043546815622</v>
      </c>
      <c r="BH8">
        <v>0.5293328235355288</v>
      </c>
      <c r="BI8">
        <v>18.903254047239216</v>
      </c>
      <c r="BJ8">
        <v>0.6547899414372195</v>
      </c>
      <c r="BK8">
        <v>16.245510053379437</v>
      </c>
      <c r="BL8">
        <v>0.5528389224282986</v>
      </c>
      <c r="BM8">
        <v>14.95627290507881</v>
      </c>
      <c r="BN8">
        <v>0.5130866143976812</v>
      </c>
      <c r="BO8">
        <v>17.736244666564613</v>
      </c>
      <c r="BP8">
        <v>0.6038401766789387</v>
      </c>
      <c r="BQ8">
        <v>16.93787013751392</v>
      </c>
      <c r="BR8">
        <v>0.5745804020466553</v>
      </c>
      <c r="BS8">
        <v>16.350494517551915</v>
      </c>
      <c r="BT8">
        <v>0.5496467251788972</v>
      </c>
      <c r="BU8">
        <v>16.124930386258868</v>
      </c>
      <c r="BV8">
        <v>0.541568695500848</v>
      </c>
      <c r="BW8">
        <v>13.754223947874817</v>
      </c>
      <c r="BX8">
        <v>0.4713445669236644</v>
      </c>
      <c r="BY8">
        <v>18.831291799585568</v>
      </c>
      <c r="BZ8">
        <v>0.642995570801632</v>
      </c>
      <c r="CA8">
        <v>16.317274319075022</v>
      </c>
      <c r="CB8">
        <v>0.5498790846069147</v>
      </c>
      <c r="CC8">
        <v>14.590346516864825</v>
      </c>
      <c r="CD8">
        <v>0.4878186092443177</v>
      </c>
      <c r="CE8">
        <v>15.498671529181431</v>
      </c>
      <c r="CF8">
        <v>0.5238517591466227</v>
      </c>
      <c r="CG8">
        <v>18.455641046692314</v>
      </c>
      <c r="CH8">
        <v>0.6266126411640871</v>
      </c>
      <c r="CI8">
        <v>17.515262179025093</v>
      </c>
      <c r="CJ8">
        <v>0.5752881961243848</v>
      </c>
      <c r="CK8">
        <v>16.23245533944974</v>
      </c>
      <c r="CL8">
        <v>0.545329947636656</v>
      </c>
      <c r="CM8">
        <v>16.03385958999558</v>
      </c>
      <c r="CN8">
        <v>0.5371321674651333</v>
      </c>
      <c r="CO8">
        <v>17.118482904128324</v>
      </c>
      <c r="CP8">
        <v>0.5734329201474817</v>
      </c>
      <c r="CQ8">
        <v>16.54820535101508</v>
      </c>
      <c r="CR8">
        <v>0.5534735603161492</v>
      </c>
      <c r="CS8">
        <v>18.253165106148302</v>
      </c>
      <c r="CT8">
        <v>0.5955479091529488</v>
      </c>
      <c r="CU8">
        <v>17.848593374555637</v>
      </c>
      <c r="CV8">
        <v>0.5909765605150835</v>
      </c>
      <c r="CW8">
        <v>15.387449362829692</v>
      </c>
      <c r="CX8">
        <v>0.5112852459677121</v>
      </c>
      <c r="CY8">
        <v>14.67667052817233</v>
      </c>
      <c r="CZ8">
        <v>0.4917176762520833</v>
      </c>
      <c r="DA8">
        <v>16.39512447287094</v>
      </c>
      <c r="DB8">
        <v>0.5416182162078568</v>
      </c>
      <c r="DC8">
        <v>15.096110975553104</v>
      </c>
      <c r="DD8">
        <v>0.492781570694199</v>
      </c>
      <c r="DE8">
        <v>15.667501050173504</v>
      </c>
      <c r="DF8">
        <v>0.5158445417650412</v>
      </c>
      <c r="DG8">
        <v>17.877579654833575</v>
      </c>
      <c r="DH8">
        <v>0.5814561829735035</v>
      </c>
      <c r="DI8">
        <v>11.186100827530538</v>
      </c>
      <c r="DJ8">
        <v>0.3605736344123826</v>
      </c>
      <c r="DK8">
        <v>18.869933390817557</v>
      </c>
      <c r="DL8">
        <v>0.6008756796528443</v>
      </c>
      <c r="DM8">
        <v>17.094679057360338</v>
      </c>
      <c r="DN8">
        <v>0.5440043468101906</v>
      </c>
      <c r="DO8">
        <v>19.232600716504585</v>
      </c>
      <c r="DP8">
        <v>0.5838442024962042</v>
      </c>
    </row>
    <row r="9" spans="1:120" ht="12.75">
      <c r="A9" s="1" t="s">
        <v>179</v>
      </c>
      <c r="B9" s="2" t="b">
        <v>0</v>
      </c>
      <c r="C9">
        <v>14.521346</v>
      </c>
      <c r="D9">
        <v>0.501984</v>
      </c>
      <c r="E9">
        <v>9.448879493008949</v>
      </c>
      <c r="F9">
        <v>0.447156539563909</v>
      </c>
      <c r="G9">
        <v>18.193075875940583</v>
      </c>
      <c r="H9">
        <v>0.5926135976788705</v>
      </c>
      <c r="K9">
        <v>16.546133141916762</v>
      </c>
      <c r="L9">
        <v>0.6059959288058747</v>
      </c>
      <c r="M9">
        <v>16.75381912381747</v>
      </c>
      <c r="N9">
        <v>0.6613765561433094</v>
      </c>
      <c r="O9">
        <v>17.247779191136775</v>
      </c>
      <c r="P9">
        <v>0.6239406299901098</v>
      </c>
      <c r="Q9">
        <v>15.00184105547655</v>
      </c>
      <c r="R9">
        <v>0.5364197322283553</v>
      </c>
      <c r="S9">
        <v>15.80567603202865</v>
      </c>
      <c r="T9">
        <v>0.5641993180481143</v>
      </c>
      <c r="U9">
        <v>16.734748947793232</v>
      </c>
      <c r="V9">
        <v>0.5898500691721636</v>
      </c>
      <c r="W9">
        <v>15.329881841473334</v>
      </c>
      <c r="X9">
        <v>0.5422198402147728</v>
      </c>
      <c r="Y9">
        <v>15.985290754010704</v>
      </c>
      <c r="Z9">
        <v>0.5614883509231658</v>
      </c>
      <c r="AA9">
        <v>14.716594461262911</v>
      </c>
      <c r="AB9">
        <v>0.5153223120445238</v>
      </c>
      <c r="AC9">
        <v>15.261260949918073</v>
      </c>
      <c r="AD9">
        <v>0.5333535843772205</v>
      </c>
      <c r="AE9">
        <v>14.392703778039714</v>
      </c>
      <c r="AF9">
        <v>0.5046912254400076</v>
      </c>
      <c r="AG9">
        <v>14.940717351597513</v>
      </c>
      <c r="AH9">
        <v>0.5233881669222381</v>
      </c>
      <c r="AI9">
        <v>16.69759776528358</v>
      </c>
      <c r="AJ9">
        <v>0.5787242227824618</v>
      </c>
      <c r="AK9">
        <v>16.53245176834314</v>
      </c>
      <c r="AL9">
        <v>0.5750533581224347</v>
      </c>
      <c r="AM9">
        <v>16.48632024455735</v>
      </c>
      <c r="AN9">
        <v>0.5686506731788344</v>
      </c>
      <c r="AO9">
        <v>16.56315813067827</v>
      </c>
      <c r="AP9">
        <v>0.5694722990337925</v>
      </c>
      <c r="AQ9">
        <v>15.010170167352188</v>
      </c>
      <c r="AR9">
        <v>0.5134214415496698</v>
      </c>
      <c r="AS9">
        <v>16.471562655779767</v>
      </c>
      <c r="AT9">
        <v>0.5675480769692319</v>
      </c>
      <c r="AU9">
        <v>16.85236977282564</v>
      </c>
      <c r="AV9">
        <v>0.5793509927023419</v>
      </c>
      <c r="AW9">
        <v>17.37985770047151</v>
      </c>
      <c r="AX9">
        <v>0.6073405882499168</v>
      </c>
      <c r="AY9">
        <v>17.1322337457075</v>
      </c>
      <c r="AZ9">
        <v>0.5864122339273751</v>
      </c>
      <c r="BA9">
        <v>14.48774583939638</v>
      </c>
      <c r="BB9">
        <v>0.501135519233651</v>
      </c>
      <c r="BC9">
        <v>14.637686769585578</v>
      </c>
      <c r="BD9">
        <v>0.5100776776820363</v>
      </c>
      <c r="BE9">
        <v>19.577601160200736</v>
      </c>
      <c r="BF9">
        <v>0.6782774016542253</v>
      </c>
      <c r="BG9">
        <v>15.555499203079584</v>
      </c>
      <c r="BH9">
        <v>0.5292169593970364</v>
      </c>
      <c r="BI9">
        <v>18.84294362699881</v>
      </c>
      <c r="BJ9">
        <v>0.6545806143289675</v>
      </c>
      <c r="BK9">
        <v>16.203166845967772</v>
      </c>
      <c r="BL9">
        <v>0.55232296226729</v>
      </c>
      <c r="BM9">
        <v>14.92364739706205</v>
      </c>
      <c r="BN9">
        <v>0.512963031318004</v>
      </c>
      <c r="BO9">
        <v>17.68947345985547</v>
      </c>
      <c r="BP9">
        <v>0.6037185359605798</v>
      </c>
      <c r="BQ9">
        <v>16.882734684504992</v>
      </c>
      <c r="BR9">
        <v>0.5739608548769599</v>
      </c>
      <c r="BS9">
        <v>16.307189205679414</v>
      </c>
      <c r="BT9">
        <v>0.549233813952309</v>
      </c>
      <c r="BU9">
        <v>16.087307436816037</v>
      </c>
      <c r="BV9">
        <v>0.5414638432878919</v>
      </c>
      <c r="BW9">
        <v>13.702717107577087</v>
      </c>
      <c r="BX9">
        <v>0.47117289313319904</v>
      </c>
      <c r="BY9">
        <v>18.769487371333238</v>
      </c>
      <c r="BZ9">
        <v>0.6427791032196907</v>
      </c>
      <c r="CA9">
        <v>16.265305384554637</v>
      </c>
      <c r="CB9">
        <v>0.5492696433984781</v>
      </c>
      <c r="CC9">
        <v>14.54466526570375</v>
      </c>
      <c r="CD9">
        <v>0.48770947222961514</v>
      </c>
      <c r="CE9">
        <v>15.448656048995122</v>
      </c>
      <c r="CF9">
        <v>0.5232738009266145</v>
      </c>
      <c r="CG9">
        <v>18.395991695099717</v>
      </c>
      <c r="CH9">
        <v>0.6264075047375902</v>
      </c>
      <c r="CI9">
        <v>17.440396360635496</v>
      </c>
      <c r="CJ9">
        <v>0.5751723882750426</v>
      </c>
      <c r="CK9">
        <v>16.18968454682899</v>
      </c>
      <c r="CL9">
        <v>0.5447661681672424</v>
      </c>
      <c r="CM9">
        <v>15.994108390983568</v>
      </c>
      <c r="CN9">
        <v>0.5366010458173627</v>
      </c>
      <c r="CO9">
        <v>17.069756068746525</v>
      </c>
      <c r="CP9">
        <v>0.5729325907457189</v>
      </c>
      <c r="CQ9">
        <v>16.515919054158697</v>
      </c>
      <c r="CR9">
        <v>0.5533619109497433</v>
      </c>
      <c r="CS9">
        <v>18.20043931691334</v>
      </c>
      <c r="CT9">
        <v>0.5954298785835872</v>
      </c>
      <c r="CU9">
        <v>17.800309442068983</v>
      </c>
      <c r="CV9">
        <v>0.5904817720538532</v>
      </c>
      <c r="CW9">
        <v>15.346340043268308</v>
      </c>
      <c r="CX9">
        <v>0.5111413779299494</v>
      </c>
      <c r="CY9">
        <v>14.6372150602806</v>
      </c>
      <c r="CZ9">
        <v>0.49158398746886495</v>
      </c>
      <c r="DA9">
        <v>16.35659482326236</v>
      </c>
      <c r="DB9">
        <v>0.5415149987015991</v>
      </c>
      <c r="DC9">
        <v>15.037455254499246</v>
      </c>
      <c r="DD9">
        <v>0.49233944518311135</v>
      </c>
      <c r="DE9">
        <v>15.62069142080705</v>
      </c>
      <c r="DF9">
        <v>0.5153037411822473</v>
      </c>
      <c r="DG9">
        <v>17.831944401633006</v>
      </c>
      <c r="DH9">
        <v>0.581345513670317</v>
      </c>
      <c r="DI9">
        <v>11.137916559027211</v>
      </c>
      <c r="DJ9">
        <v>0.3604680525114761</v>
      </c>
      <c r="DK9">
        <v>18.78866650046716</v>
      </c>
      <c r="DL9">
        <v>0.6007652711380681</v>
      </c>
      <c r="DM9">
        <v>17.031259486379142</v>
      </c>
      <c r="DN9">
        <v>0.5438991453144982</v>
      </c>
      <c r="DO9">
        <v>19.107181118681602</v>
      </c>
      <c r="DP9">
        <v>0.5837082955003499</v>
      </c>
    </row>
    <row r="10" spans="1:120" ht="12.75">
      <c r="A10" s="1" t="s">
        <v>180</v>
      </c>
      <c r="B10" s="2" t="b">
        <v>0</v>
      </c>
      <c r="C10">
        <v>14.917854</v>
      </c>
      <c r="D10">
        <v>0.516768</v>
      </c>
      <c r="E10">
        <v>9.674087304803047</v>
      </c>
      <c r="F10">
        <v>0.45202546554768075</v>
      </c>
      <c r="G10">
        <v>20.179517703854525</v>
      </c>
      <c r="H10">
        <v>0.617511709789637</v>
      </c>
      <c r="K10">
        <v>16.46256063627488</v>
      </c>
      <c r="L10">
        <v>0.6055731439768622</v>
      </c>
      <c r="M10">
        <v>16.71255091375329</v>
      </c>
      <c r="N10">
        <v>0.6602218655953491</v>
      </c>
      <c r="O10">
        <v>17.201359903305868</v>
      </c>
      <c r="P10">
        <v>0.6229946408629937</v>
      </c>
      <c r="Q10">
        <v>14.96006056899251</v>
      </c>
      <c r="R10">
        <v>0.5361124408038185</v>
      </c>
      <c r="S10">
        <v>15.770089015679558</v>
      </c>
      <c r="T10">
        <v>0.5639251301989203</v>
      </c>
      <c r="U10">
        <v>16.6810609068489</v>
      </c>
      <c r="V10">
        <v>0.5889313984427168</v>
      </c>
      <c r="W10">
        <v>15.285751631354746</v>
      </c>
      <c r="X10">
        <v>0.5418352029441753</v>
      </c>
      <c r="Y10">
        <v>15.939730683815966</v>
      </c>
      <c r="Z10">
        <v>0.5611656984575724</v>
      </c>
      <c r="AA10">
        <v>14.658906982270645</v>
      </c>
      <c r="AB10">
        <v>0.5144190181567001</v>
      </c>
      <c r="AC10">
        <v>15.219471338507539</v>
      </c>
      <c r="AD10">
        <v>0.5330615085643303</v>
      </c>
      <c r="AE10">
        <v>14.338461523740618</v>
      </c>
      <c r="AF10">
        <v>0.5038382455094624</v>
      </c>
      <c r="AG10">
        <v>14.891895637827208</v>
      </c>
      <c r="AH10">
        <v>0.5230263087310139</v>
      </c>
      <c r="AI10">
        <v>16.652184916834997</v>
      </c>
      <c r="AJ10">
        <v>0.5783938350365847</v>
      </c>
      <c r="AK10">
        <v>16.486246682216436</v>
      </c>
      <c r="AL10">
        <v>0.5746586079306223</v>
      </c>
      <c r="AM10">
        <v>16.436436816637126</v>
      </c>
      <c r="AN10">
        <v>0.5678611057824827</v>
      </c>
      <c r="AO10">
        <v>16.513042397039055</v>
      </c>
      <c r="AP10">
        <v>0.5686856179813715</v>
      </c>
      <c r="AQ10">
        <v>14.964743462686188</v>
      </c>
      <c r="AR10">
        <v>0.5131424587932093</v>
      </c>
      <c r="AS10">
        <v>16.42538414111738</v>
      </c>
      <c r="AT10">
        <v>0.5672252445221136</v>
      </c>
      <c r="AU10">
        <v>16.80873750436743</v>
      </c>
      <c r="AV10">
        <v>0.5790179054375392</v>
      </c>
      <c r="AW10">
        <v>17.340377288545618</v>
      </c>
      <c r="AX10">
        <v>0.6069015504296927</v>
      </c>
      <c r="AY10">
        <v>17.064924138106456</v>
      </c>
      <c r="AZ10">
        <v>0.5860162218827243</v>
      </c>
      <c r="BA10">
        <v>14.427893308129182</v>
      </c>
      <c r="BB10">
        <v>0.5002048000816908</v>
      </c>
      <c r="BC10">
        <v>14.589309631960685</v>
      </c>
      <c r="BD10">
        <v>0.5096862138571463</v>
      </c>
      <c r="BE10">
        <v>19.508026471787083</v>
      </c>
      <c r="BF10">
        <v>0.677730229353936</v>
      </c>
      <c r="BG10">
        <v>15.506546659190043</v>
      </c>
      <c r="BH10">
        <v>0.5289100084576345</v>
      </c>
      <c r="BI10">
        <v>18.776668825821403</v>
      </c>
      <c r="BJ10">
        <v>0.6540278252420082</v>
      </c>
      <c r="BK10">
        <v>16.15783763201387</v>
      </c>
      <c r="BL10">
        <v>0.551598914686538</v>
      </c>
      <c r="BM10">
        <v>14.887796343819211</v>
      </c>
      <c r="BN10">
        <v>0.5126371195787319</v>
      </c>
      <c r="BO10">
        <v>17.638073676986412</v>
      </c>
      <c r="BP10">
        <v>0.6033962811785105</v>
      </c>
      <c r="BQ10">
        <v>16.82371029951436</v>
      </c>
      <c r="BR10">
        <v>0.5730913750733404</v>
      </c>
      <c r="BS10">
        <v>16.260828355346387</v>
      </c>
      <c r="BT10">
        <v>0.548654256756058</v>
      </c>
      <c r="BU10">
        <v>16.04596172702278</v>
      </c>
      <c r="BV10">
        <v>0.5411862352842404</v>
      </c>
      <c r="BW10">
        <v>13.646115902698446</v>
      </c>
      <c r="BX10">
        <v>0.4707192843806122</v>
      </c>
      <c r="BY10">
        <v>18.70157098480626</v>
      </c>
      <c r="BZ10">
        <v>0.6422075328084151</v>
      </c>
      <c r="CA10">
        <v>16.209671260990373</v>
      </c>
      <c r="CB10">
        <v>0.5484143805472964</v>
      </c>
      <c r="CC10">
        <v>14.494462679886192</v>
      </c>
      <c r="CD10">
        <v>0.4874201551797286</v>
      </c>
      <c r="CE10">
        <v>15.395113015268075</v>
      </c>
      <c r="CF10">
        <v>0.5224627084361164</v>
      </c>
      <c r="CG10">
        <v>18.330443173181532</v>
      </c>
      <c r="CH10">
        <v>0.6258657113390446</v>
      </c>
      <c r="CI10">
        <v>17.35811741372012</v>
      </c>
      <c r="CJ10">
        <v>0.5748647548598933</v>
      </c>
      <c r="CK10">
        <v>16.143898324128273</v>
      </c>
      <c r="CL10">
        <v>0.5439750864381728</v>
      </c>
      <c r="CM10">
        <v>15.95155477743633</v>
      </c>
      <c r="CN10">
        <v>0.5358558013262611</v>
      </c>
      <c r="CO10">
        <v>17.017591641412096</v>
      </c>
      <c r="CP10">
        <v>0.5722303706637377</v>
      </c>
      <c r="CQ10">
        <v>16.48043977768708</v>
      </c>
      <c r="CR10">
        <v>0.5530670528276871</v>
      </c>
      <c r="CS10">
        <v>18.142494479142517</v>
      </c>
      <c r="CT10">
        <v>0.5951168507320185</v>
      </c>
      <c r="CU10">
        <v>17.748619149862744</v>
      </c>
      <c r="CV10">
        <v>0.5897873277276375</v>
      </c>
      <c r="CW10">
        <v>15.301165334135987</v>
      </c>
      <c r="CX10">
        <v>0.510761498047763</v>
      </c>
      <c r="CY10">
        <v>14.593857373456103</v>
      </c>
      <c r="CZ10">
        <v>0.4912308240389748</v>
      </c>
      <c r="DA10">
        <v>16.314252403810258</v>
      </c>
      <c r="DB10">
        <v>0.5412416203234963</v>
      </c>
      <c r="DC10">
        <v>14.97465954547065</v>
      </c>
      <c r="DD10">
        <v>0.49171880792389866</v>
      </c>
      <c r="DE10">
        <v>15.570580342353818</v>
      </c>
      <c r="DF10">
        <v>0.5145447946659573</v>
      </c>
      <c r="DG10">
        <v>17.781792468675622</v>
      </c>
      <c r="DH10">
        <v>0.5810521658622013</v>
      </c>
      <c r="DI10">
        <v>11.084962652083147</v>
      </c>
      <c r="DJ10">
        <v>0.36018800335893175</v>
      </c>
      <c r="DK10">
        <v>18.699352071717765</v>
      </c>
      <c r="DL10">
        <v>0.6004718800017377</v>
      </c>
      <c r="DM10">
        <v>16.961560479248032</v>
      </c>
      <c r="DN10">
        <v>0.54361974945563</v>
      </c>
      <c r="DO10">
        <v>18.969340607547068</v>
      </c>
      <c r="DP10">
        <v>0.5833469941299642</v>
      </c>
    </row>
    <row r="11" spans="1:120" ht="12.75">
      <c r="A11" s="1" t="s">
        <v>181</v>
      </c>
      <c r="B11" s="2" t="b">
        <v>0</v>
      </c>
      <c r="C11">
        <v>14.209118</v>
      </c>
      <c r="D11">
        <v>0.4920959999999999</v>
      </c>
      <c r="E11">
        <v>9.90414908764036</v>
      </c>
      <c r="F11">
        <v>0.45691077292461</v>
      </c>
      <c r="G11" t="s">
        <v>168</v>
      </c>
      <c r="H11" t="s">
        <v>168</v>
      </c>
      <c r="K11">
        <v>16.372375897984416</v>
      </c>
      <c r="L11">
        <v>0.6048915609513972</v>
      </c>
      <c r="M11">
        <v>16.668070990494346</v>
      </c>
      <c r="N11">
        <v>0.6583915947443514</v>
      </c>
      <c r="O11">
        <v>17.152788848428035</v>
      </c>
      <c r="P11">
        <v>0.6217954144108641</v>
      </c>
      <c r="Q11">
        <v>14.914976625794608</v>
      </c>
      <c r="R11">
        <v>0.5356173989478042</v>
      </c>
      <c r="S11">
        <v>15.731688587050542</v>
      </c>
      <c r="T11">
        <v>0.5634834752646476</v>
      </c>
      <c r="U11">
        <v>16.624881902056597</v>
      </c>
      <c r="V11">
        <v>0.5877666383442351</v>
      </c>
      <c r="W11">
        <v>15.238133954304462</v>
      </c>
      <c r="X11">
        <v>0.5412158924038649</v>
      </c>
      <c r="Y11">
        <v>15.890567985399189</v>
      </c>
      <c r="Z11">
        <v>0.5606458594414172</v>
      </c>
      <c r="AA11">
        <v>14.59854203523178</v>
      </c>
      <c r="AB11">
        <v>0.5132736907850799</v>
      </c>
      <c r="AC11">
        <v>15.17437714441883</v>
      </c>
      <c r="AD11">
        <v>0.5325909176619736</v>
      </c>
      <c r="AE11">
        <v>14.281701744877989</v>
      </c>
      <c r="AF11">
        <v>0.5027567161266819</v>
      </c>
      <c r="AG11">
        <v>14.839213814464825</v>
      </c>
      <c r="AH11">
        <v>0.5224433727667501</v>
      </c>
      <c r="AI11">
        <v>16.60318131414221</v>
      </c>
      <c r="AJ11">
        <v>0.577861569986193</v>
      </c>
      <c r="AK11">
        <v>16.436389905980135</v>
      </c>
      <c r="AL11">
        <v>0.5740229678613284</v>
      </c>
      <c r="AM11">
        <v>16.38423822423106</v>
      </c>
      <c r="AN11">
        <v>0.5668599836054996</v>
      </c>
      <c r="AO11">
        <v>16.460600646245712</v>
      </c>
      <c r="AP11">
        <v>0.5676881507334509</v>
      </c>
      <c r="AQ11">
        <v>14.915723631254325</v>
      </c>
      <c r="AR11">
        <v>0.5126928390070455</v>
      </c>
      <c r="AS11">
        <v>16.375553986098627</v>
      </c>
      <c r="AT11">
        <v>0.5667050990233344</v>
      </c>
      <c r="AU11">
        <v>16.761655700765285</v>
      </c>
      <c r="AV11">
        <v>0.5784813624027603</v>
      </c>
      <c r="AW11">
        <v>17.297780303039904</v>
      </c>
      <c r="AX11">
        <v>0.6061954708904675</v>
      </c>
      <c r="AY11">
        <v>16.992290139976532</v>
      </c>
      <c r="AZ11">
        <v>0.5853779437078466</v>
      </c>
      <c r="BA11">
        <v>14.365262752159156</v>
      </c>
      <c r="BB11">
        <v>0.49902469435048447</v>
      </c>
      <c r="BC11">
        <v>14.537108474561302</v>
      </c>
      <c r="BD11">
        <v>0.5090557489403198</v>
      </c>
      <c r="BE11">
        <v>19.43295171732934</v>
      </c>
      <c r="BF11">
        <v>0.6768489120706803</v>
      </c>
      <c r="BG11">
        <v>15.45372224946183</v>
      </c>
      <c r="BH11">
        <v>0.528415333736049</v>
      </c>
      <c r="BI11">
        <v>18.7051557642976</v>
      </c>
      <c r="BJ11">
        <v>0.6531376306492567</v>
      </c>
      <c r="BK11">
        <v>16.110404693106126</v>
      </c>
      <c r="BL11">
        <v>0.5506808724486097</v>
      </c>
      <c r="BM11">
        <v>14.849112536991928</v>
      </c>
      <c r="BN11">
        <v>0.512112449937082</v>
      </c>
      <c r="BO11">
        <v>17.582608464734644</v>
      </c>
      <c r="BP11">
        <v>0.60287694302356</v>
      </c>
      <c r="BQ11">
        <v>16.76194582505662</v>
      </c>
      <c r="BR11">
        <v>0.5719888860711557</v>
      </c>
      <c r="BS11">
        <v>16.21231432776988</v>
      </c>
      <c r="BT11">
        <v>0.5479193340117328</v>
      </c>
      <c r="BU11">
        <v>16.001346249127728</v>
      </c>
      <c r="BV11">
        <v>0.5407389130212746</v>
      </c>
      <c r="BW11">
        <v>13.585040467884108</v>
      </c>
      <c r="BX11">
        <v>0.46998871049832114</v>
      </c>
      <c r="BY11">
        <v>18.628286746147836</v>
      </c>
      <c r="BZ11">
        <v>0.6412871218128398</v>
      </c>
      <c r="CA11">
        <v>16.15145480331453</v>
      </c>
      <c r="CB11">
        <v>0.5473299427719212</v>
      </c>
      <c r="CC11">
        <v>14.440288789447937</v>
      </c>
      <c r="CD11">
        <v>0.4869538279128001</v>
      </c>
      <c r="CE11">
        <v>15.339084582247485</v>
      </c>
      <c r="CF11">
        <v>0.5214342686678517</v>
      </c>
      <c r="CG11">
        <v>18.259713644260803</v>
      </c>
      <c r="CH11">
        <v>0.6249931969703022</v>
      </c>
      <c r="CI11">
        <v>17.269326803639345</v>
      </c>
      <c r="CJ11">
        <v>0.5743686663750096</v>
      </c>
      <c r="CK11">
        <v>16.095987848091404</v>
      </c>
      <c r="CL11">
        <v>0.5429720999554615</v>
      </c>
      <c r="CM11">
        <v>15.907027007037543</v>
      </c>
      <c r="CN11">
        <v>0.5349109393281452</v>
      </c>
      <c r="CO11">
        <v>16.963004943366954</v>
      </c>
      <c r="CP11">
        <v>0.5713399278166704</v>
      </c>
      <c r="CQ11">
        <v>16.44215623997777</v>
      </c>
      <c r="CR11">
        <v>0.552592216477269</v>
      </c>
      <c r="CS11">
        <v>18.07996544860419</v>
      </c>
      <c r="CT11">
        <v>0.5946122551968894</v>
      </c>
      <c r="CU11">
        <v>17.694528590677884</v>
      </c>
      <c r="CV11">
        <v>0.5889067441053275</v>
      </c>
      <c r="CW11">
        <v>15.252420178999403</v>
      </c>
      <c r="CX11">
        <v>0.5101497683646372</v>
      </c>
      <c r="CY11">
        <v>14.547072503588872</v>
      </c>
      <c r="CZ11">
        <v>0.490662055294855</v>
      </c>
      <c r="DA11">
        <v>16.268561126922876</v>
      </c>
      <c r="DB11">
        <v>0.540801076264267</v>
      </c>
      <c r="DC11">
        <v>14.908946095514498</v>
      </c>
      <c r="DD11">
        <v>0.49093173891484715</v>
      </c>
      <c r="DE11">
        <v>15.518143169955392</v>
      </c>
      <c r="DF11">
        <v>0.5135824742468225</v>
      </c>
      <c r="DG11">
        <v>17.727673331033873</v>
      </c>
      <c r="DH11">
        <v>0.5805793535291294</v>
      </c>
      <c r="DI11">
        <v>11.027819280784147</v>
      </c>
      <c r="DJ11">
        <v>0.35973655523186876</v>
      </c>
      <c r="DK11">
        <v>18.602968652140994</v>
      </c>
      <c r="DL11">
        <v>0.5999987206985385</v>
      </c>
      <c r="DM11">
        <v>16.886345672874583</v>
      </c>
      <c r="DN11">
        <v>0.5431692203530832</v>
      </c>
      <c r="DO11">
        <v>18.820589392585944</v>
      </c>
      <c r="DP11">
        <v>0.5827642568784682</v>
      </c>
    </row>
    <row r="12" spans="1:120" ht="12.75">
      <c r="A12" s="1" t="s">
        <v>182</v>
      </c>
      <c r="B12" s="2" t="s">
        <v>189</v>
      </c>
      <c r="C12">
        <v>14.539574</v>
      </c>
      <c r="D12">
        <v>0.5028480000000001</v>
      </c>
      <c r="E12">
        <v>10.139169460604483</v>
      </c>
      <c r="F12">
        <v>0.46181251680952995</v>
      </c>
      <c r="K12">
        <v>16.276567009910448</v>
      </c>
      <c r="L12">
        <v>0.6039586472957369</v>
      </c>
      <c r="M12">
        <v>16.62086668538789</v>
      </c>
      <c r="N12">
        <v>0.6559057964207682</v>
      </c>
      <c r="O12">
        <v>17.10301140683772</v>
      </c>
      <c r="P12">
        <v>0.6203662922125116</v>
      </c>
      <c r="Q12">
        <v>14.86708317499894</v>
      </c>
      <c r="R12">
        <v>0.5349400304424814</v>
      </c>
      <c r="S12">
        <v>15.690895469273471</v>
      </c>
      <c r="T12">
        <v>0.5628791921091787</v>
      </c>
      <c r="U12">
        <v>16.567305393841945</v>
      </c>
      <c r="V12">
        <v>0.5863784596071404</v>
      </c>
      <c r="W12">
        <v>15.187550519556886</v>
      </c>
      <c r="X12">
        <v>0.5403686938897205</v>
      </c>
      <c r="Y12">
        <v>15.838341295572182</v>
      </c>
      <c r="Z12">
        <v>0.5599345293397445</v>
      </c>
      <c r="AA12">
        <v>14.536674555176319</v>
      </c>
      <c r="AB12">
        <v>0.5119086224241609</v>
      </c>
      <c r="AC12">
        <v>15.12647242907895</v>
      </c>
      <c r="AD12">
        <v>0.5319469675625539</v>
      </c>
      <c r="AE12">
        <v>14.223529205984095</v>
      </c>
      <c r="AF12">
        <v>0.5014676880308804</v>
      </c>
      <c r="AG12">
        <v>14.783249074591502</v>
      </c>
      <c r="AH12">
        <v>0.5216457457978584</v>
      </c>
      <c r="AI12">
        <v>16.55112385093098</v>
      </c>
      <c r="AJ12">
        <v>0.5771332592385621</v>
      </c>
      <c r="AK12">
        <v>16.38342768090789</v>
      </c>
      <c r="AL12">
        <v>0.5731534021201685</v>
      </c>
      <c r="AM12">
        <v>16.330740453565312</v>
      </c>
      <c r="AN12">
        <v>0.5656667923523004</v>
      </c>
      <c r="AO12">
        <v>16.406853597325824</v>
      </c>
      <c r="AP12">
        <v>0.5664993118554095</v>
      </c>
      <c r="AQ12">
        <v>14.863647744587826</v>
      </c>
      <c r="AR12">
        <v>0.5120775083196444</v>
      </c>
      <c r="AS12">
        <v>16.322618140329524</v>
      </c>
      <c r="AT12">
        <v>0.5659933392958264</v>
      </c>
      <c r="AU12">
        <v>16.711640200111987</v>
      </c>
      <c r="AV12">
        <v>0.577747242075773</v>
      </c>
      <c r="AW12">
        <v>17.25253344544156</v>
      </c>
      <c r="AX12">
        <v>0.6052300855874297</v>
      </c>
      <c r="AY12">
        <v>16.91512754460087</v>
      </c>
      <c r="AZ12">
        <v>0.5845043925119939</v>
      </c>
      <c r="BA12">
        <v>14.301073204017058</v>
      </c>
      <c r="BB12">
        <v>0.49761817145573967</v>
      </c>
      <c r="BC12">
        <v>14.481655224191693</v>
      </c>
      <c r="BD12">
        <v>0.5081931904371186</v>
      </c>
      <c r="BE12">
        <v>19.353199431547747</v>
      </c>
      <c r="BF12">
        <v>0.6756431057010409</v>
      </c>
      <c r="BG12">
        <v>15.397604729182145</v>
      </c>
      <c r="BH12">
        <v>0.5277383549920469</v>
      </c>
      <c r="BI12">
        <v>18.629187954494512</v>
      </c>
      <c r="BJ12">
        <v>0.6519197837089562</v>
      </c>
      <c r="BK12">
        <v>16.061791257446217</v>
      </c>
      <c r="BL12">
        <v>0.5495867042014093</v>
      </c>
      <c r="BM12">
        <v>14.808019804462914</v>
      </c>
      <c r="BN12">
        <v>0.5113947707834423</v>
      </c>
      <c r="BO12">
        <v>17.52368551157243</v>
      </c>
      <c r="BP12">
        <v>0.6021662114732317</v>
      </c>
      <c r="BQ12">
        <v>16.69864343637105</v>
      </c>
      <c r="BR12">
        <v>0.5706748465647705</v>
      </c>
      <c r="BS12">
        <v>16.162591393312788</v>
      </c>
      <c r="BT12">
        <v>0.5470433501545895</v>
      </c>
      <c r="BU12">
        <v>15.953949819643096</v>
      </c>
      <c r="BV12">
        <v>0.5401267774553159</v>
      </c>
      <c r="BW12">
        <v>13.520159958378754</v>
      </c>
      <c r="BX12">
        <v>0.46898917580666244</v>
      </c>
      <c r="BY12">
        <v>18.550437572812424</v>
      </c>
      <c r="BZ12">
        <v>0.6400279544484409</v>
      </c>
      <c r="CA12">
        <v>16.091789128655527</v>
      </c>
      <c r="CB12">
        <v>0.5460374374201201</v>
      </c>
      <c r="CC12">
        <v>14.382737134869238</v>
      </c>
      <c r="CD12">
        <v>0.4863155996079514</v>
      </c>
      <c r="CE12">
        <v>15.281661279650704</v>
      </c>
      <c r="CF12">
        <v>0.5202084990320771</v>
      </c>
      <c r="CG12">
        <v>18.18457803585749</v>
      </c>
      <c r="CH12">
        <v>0.6237995210813724</v>
      </c>
      <c r="CI12">
        <v>17.174997338897843</v>
      </c>
      <c r="CJ12">
        <v>0.5736895580696453</v>
      </c>
      <c r="CK12">
        <v>16.046885641637083</v>
      </c>
      <c r="CL12">
        <v>0.5417767307101141</v>
      </c>
      <c r="CM12">
        <v>15.86139176218843</v>
      </c>
      <c r="CN12">
        <v>0.5337848504870433</v>
      </c>
      <c r="CO12">
        <v>16.907058442597094</v>
      </c>
      <c r="CP12">
        <v>0.5702785936616716</v>
      </c>
      <c r="CQ12">
        <v>16.401487883481263</v>
      </c>
      <c r="CR12">
        <v>0.5519426043049099</v>
      </c>
      <c r="CS12">
        <v>18.01353730644197</v>
      </c>
      <c r="CT12">
        <v>0.5939216204324764</v>
      </c>
      <c r="CU12">
        <v>17.63909057572183</v>
      </c>
      <c r="CV12">
        <v>0.5878571607454822</v>
      </c>
      <c r="CW12">
        <v>15.20063863997881</v>
      </c>
      <c r="CX12">
        <v>0.509312891118993</v>
      </c>
      <c r="CY12">
        <v>14.49737303550353</v>
      </c>
      <c r="CZ12">
        <v>0.48988391278588855</v>
      </c>
      <c r="DA12">
        <v>16.220021595791316</v>
      </c>
      <c r="DB12">
        <v>0.5401981932168138</v>
      </c>
      <c r="DC12">
        <v>14.841593942186247</v>
      </c>
      <c r="DD12">
        <v>0.4899935575589403</v>
      </c>
      <c r="DE12">
        <v>15.46440053352611</v>
      </c>
      <c r="DF12">
        <v>0.5124355103971775</v>
      </c>
      <c r="DG12">
        <v>17.670179929304915</v>
      </c>
      <c r="DH12">
        <v>0.5799322569019645</v>
      </c>
      <c r="DI12">
        <v>10.967112519864182</v>
      </c>
      <c r="DJ12">
        <v>0.3591186542904388</v>
      </c>
      <c r="DK12">
        <v>18.50057223865127</v>
      </c>
      <c r="DL12">
        <v>0.5993509772608115</v>
      </c>
      <c r="DM12">
        <v>16.806439136417136</v>
      </c>
      <c r="DN12">
        <v>0.5425524940979846</v>
      </c>
      <c r="DO12">
        <v>18.662557223237542</v>
      </c>
      <c r="DP12">
        <v>0.581966468337135</v>
      </c>
    </row>
    <row r="13" spans="1:120" ht="12.75">
      <c r="A13" s="1" t="s">
        <v>184</v>
      </c>
      <c r="B13" s="2" t="b">
        <v>0</v>
      </c>
      <c r="C13">
        <v>16.324447999999997</v>
      </c>
      <c r="D13">
        <v>0.559968</v>
      </c>
      <c r="E13">
        <v>10.379255297665274</v>
      </c>
      <c r="F13">
        <v>0.46673075250270624</v>
      </c>
      <c r="K13">
        <v>16.176183674280008</v>
      </c>
      <c r="L13">
        <v>0.6027846242071174</v>
      </c>
      <c r="M13">
        <v>16.571455178678804</v>
      </c>
      <c r="N13">
        <v>0.6527917055512199</v>
      </c>
      <c r="O13">
        <v>17.05299643981448</v>
      </c>
      <c r="P13">
        <v>0.618735090505925</v>
      </c>
      <c r="Q13">
        <v>14.816904947274777</v>
      </c>
      <c r="R13">
        <v>0.5340877566789425</v>
      </c>
      <c r="S13">
        <v>15.648156600283215</v>
      </c>
      <c r="T13">
        <v>0.5621189013852191</v>
      </c>
      <c r="U13">
        <v>16.509452043445027</v>
      </c>
      <c r="V13">
        <v>0.5847938815515203</v>
      </c>
      <c r="W13">
        <v>15.134555529808377</v>
      </c>
      <c r="X13">
        <v>0.5393028894859506</v>
      </c>
      <c r="Y13">
        <v>15.783622820877829</v>
      </c>
      <c r="Z13">
        <v>0.559039501634004</v>
      </c>
      <c r="AA13">
        <v>14.47450872223032</v>
      </c>
      <c r="AB13">
        <v>0.5103503825768463</v>
      </c>
      <c r="AC13">
        <v>15.076282046573866</v>
      </c>
      <c r="AD13">
        <v>0.5311367135181155</v>
      </c>
      <c r="AE13">
        <v>14.165076169358226</v>
      </c>
      <c r="AF13">
        <v>0.4999962506876949</v>
      </c>
      <c r="AG13">
        <v>14.724614579608668</v>
      </c>
      <c r="AH13">
        <v>0.5206421667923242</v>
      </c>
      <c r="AI13">
        <v>16.496582879661986</v>
      </c>
      <c r="AJ13">
        <v>0.5762168823186521</v>
      </c>
      <c r="AK13">
        <v>16.32794027222064</v>
      </c>
      <c r="AL13">
        <v>0.5720594378513713</v>
      </c>
      <c r="AM13">
        <v>16.276984777893087</v>
      </c>
      <c r="AN13">
        <v>0.5643047561333937</v>
      </c>
      <c r="AO13">
        <v>16.35284737545026</v>
      </c>
      <c r="AP13">
        <v>0.565142240743724</v>
      </c>
      <c r="AQ13">
        <v>14.809086356998588</v>
      </c>
      <c r="AR13">
        <v>0.5113032084227835</v>
      </c>
      <c r="AS13">
        <v>16.26715658001386</v>
      </c>
      <c r="AT13">
        <v>0.5650977635281093</v>
      </c>
      <c r="AU13">
        <v>16.659238982699105</v>
      </c>
      <c r="AV13">
        <v>0.5768235876325043</v>
      </c>
      <c r="AW13">
        <v>17.205132449790952</v>
      </c>
      <c r="AX13">
        <v>0.6040159714839793</v>
      </c>
      <c r="AY13">
        <v>16.834281761521734</v>
      </c>
      <c r="AZ13">
        <v>0.5834051391048707</v>
      </c>
      <c r="BA13">
        <v>14.236574040242944</v>
      </c>
      <c r="BB13">
        <v>0.49601260776570655</v>
      </c>
      <c r="BC13">
        <v>14.423557438267244</v>
      </c>
      <c r="BD13">
        <v>0.507107988719006</v>
      </c>
      <c r="BE13">
        <v>19.269643397174573</v>
      </c>
      <c r="BF13">
        <v>0.6741260213119348</v>
      </c>
      <c r="BG13">
        <v>15.338808933646515</v>
      </c>
      <c r="BH13">
        <v>0.5268864893464145</v>
      </c>
      <c r="BI13">
        <v>18.54959771563364</v>
      </c>
      <c r="BJ13">
        <v>0.6503876274070359</v>
      </c>
      <c r="BK13">
        <v>16.01294353026229</v>
      </c>
      <c r="BL13">
        <v>0.5483377066852704</v>
      </c>
      <c r="BM13">
        <v>14.764968366808962</v>
      </c>
      <c r="BN13">
        <v>0.510491945160804</v>
      </c>
      <c r="BO13">
        <v>17.46195038970505</v>
      </c>
      <c r="BP13">
        <v>0.6012718734511217</v>
      </c>
      <c r="BQ13">
        <v>16.63503524244801</v>
      </c>
      <c r="BR13">
        <v>0.569174832838479</v>
      </c>
      <c r="BS13">
        <v>16.112627352335313</v>
      </c>
      <c r="BT13">
        <v>0.5460433552139904</v>
      </c>
      <c r="BU13">
        <v>15.904291723768656</v>
      </c>
      <c r="BV13">
        <v>0.5393565352717222</v>
      </c>
      <c r="BW13">
        <v>13.452185218621647</v>
      </c>
      <c r="BX13">
        <v>0.4677316314168841</v>
      </c>
      <c r="BY13">
        <v>18.468876396634073</v>
      </c>
      <c r="BZ13">
        <v>0.6384438264163603</v>
      </c>
      <c r="CA13">
        <v>16.031835561501904</v>
      </c>
      <c r="CB13">
        <v>0.544562021638363</v>
      </c>
      <c r="CC13">
        <v>14.322438264121118</v>
      </c>
      <c r="CD13">
        <v>0.48551246282804833</v>
      </c>
      <c r="CE13">
        <v>15.223960786744735</v>
      </c>
      <c r="CF13">
        <v>0.5188092577404605</v>
      </c>
      <c r="CG13">
        <v>18.1058595494204</v>
      </c>
      <c r="CH13">
        <v>0.6222977618350869</v>
      </c>
      <c r="CI13">
        <v>17.076162512851038</v>
      </c>
      <c r="CJ13">
        <v>0.5728348703965062</v>
      </c>
      <c r="CK13">
        <v>15.997547423361006</v>
      </c>
      <c r="CL13">
        <v>0.5404122452047792</v>
      </c>
      <c r="CM13">
        <v>15.815537281020658</v>
      </c>
      <c r="CN13">
        <v>0.5324994528413406</v>
      </c>
      <c r="CO13">
        <v>16.850841074101798</v>
      </c>
      <c r="CP13">
        <v>0.5690670258608185</v>
      </c>
      <c r="CQ13">
        <v>16.35888027922172</v>
      </c>
      <c r="CR13">
        <v>0.5511253335975106</v>
      </c>
      <c r="CS13">
        <v>17.943937853282378</v>
      </c>
      <c r="CT13">
        <v>0.593052513177783</v>
      </c>
      <c r="CU13">
        <v>17.583384142895902</v>
      </c>
      <c r="CV13">
        <v>0.5866590065943178</v>
      </c>
      <c r="CW13">
        <v>15.146388046451698</v>
      </c>
      <c r="CX13">
        <v>0.5082600353130614</v>
      </c>
      <c r="CY13">
        <v>14.445303486972707</v>
      </c>
      <c r="CZ13">
        <v>0.4889049220042406</v>
      </c>
      <c r="DA13">
        <v>16.169165619676196</v>
      </c>
      <c r="DB13">
        <v>0.539439576493966</v>
      </c>
      <c r="DC13">
        <v>14.773914018538491</v>
      </c>
      <c r="DD13">
        <v>0.48892252448910534</v>
      </c>
      <c r="DE13">
        <v>15.410398472352727</v>
      </c>
      <c r="DF13">
        <v>0.5111262274637041</v>
      </c>
      <c r="DG13">
        <v>17.60994217322936</v>
      </c>
      <c r="DH13">
        <v>0.5791179657067677</v>
      </c>
      <c r="DI13">
        <v>10.903507485299597</v>
      </c>
      <c r="DJ13">
        <v>0.3583410703866603</v>
      </c>
      <c r="DK13">
        <v>18.3932847077826</v>
      </c>
      <c r="DL13">
        <v>0.5985357465012094</v>
      </c>
      <c r="DM13">
        <v>16.722716342610642</v>
      </c>
      <c r="DN13">
        <v>0.5417763276722433</v>
      </c>
      <c r="DO13">
        <v>18.4969755330196</v>
      </c>
      <c r="DP13">
        <v>0.5809623692441712</v>
      </c>
    </row>
    <row r="14" spans="3:120" ht="12.75">
      <c r="C14">
        <v>16.152948000000002</v>
      </c>
      <c r="D14">
        <v>0.5526719999999999</v>
      </c>
      <c r="E14">
        <v>10.624515776279104</v>
      </c>
      <c r="F14">
        <v>0.4716655354904604</v>
      </c>
      <c r="K14">
        <v>16.072325711924837</v>
      </c>
      <c r="L14">
        <v>0.601382354528178</v>
      </c>
      <c r="M14">
        <v>16.520377833174614</v>
      </c>
      <c r="N14">
        <v>0.6490834407669384</v>
      </c>
      <c r="O14">
        <v>17.003717431800236</v>
      </c>
      <c r="P14">
        <v>0.6169335587768586</v>
      </c>
      <c r="Q14">
        <v>14.76499170578553</v>
      </c>
      <c r="R14">
        <v>0.5330699153468907</v>
      </c>
      <c r="S14">
        <v>15.603940236072116</v>
      </c>
      <c r="T14">
        <v>0.5612109329970415</v>
      </c>
      <c r="U14">
        <v>16.452447900524113</v>
      </c>
      <c r="V14">
        <v>0.5830437461867969</v>
      </c>
      <c r="W14">
        <v>15.079729609256532</v>
      </c>
      <c r="X14">
        <v>0.5380301563686372</v>
      </c>
      <c r="Y14">
        <v>15.727012068375457</v>
      </c>
      <c r="Z14">
        <v>0.5579705824350359</v>
      </c>
      <c r="AA14">
        <v>14.413254523619496</v>
      </c>
      <c r="AB14">
        <v>0.5086293006092926</v>
      </c>
      <c r="AC14">
        <v>15.02435589323732</v>
      </c>
      <c r="AD14">
        <v>0.5301690328415263</v>
      </c>
      <c r="AE14">
        <v>14.107480356868956</v>
      </c>
      <c r="AF14">
        <v>0.49837104395127535</v>
      </c>
      <c r="AG14">
        <v>14.66395274131341</v>
      </c>
      <c r="AH14">
        <v>0.5194436311717445</v>
      </c>
      <c r="AI14">
        <v>16.440155962629873</v>
      </c>
      <c r="AJ14">
        <v>0.5751224792437619</v>
      </c>
      <c r="AK14">
        <v>16.270535611579454</v>
      </c>
      <c r="AL14">
        <v>0.5707530607563922</v>
      </c>
      <c r="AM14">
        <v>16.224017490295164</v>
      </c>
      <c r="AN14">
        <v>0.5628003854344874</v>
      </c>
      <c r="AO14">
        <v>16.299633150296653</v>
      </c>
      <c r="AP14">
        <v>0.5636433512439379</v>
      </c>
      <c r="AQ14">
        <v>14.752637254466743</v>
      </c>
      <c r="AR14">
        <v>0.5103784227081655</v>
      </c>
      <c r="AS14">
        <v>16.209776953612526</v>
      </c>
      <c r="AT14">
        <v>0.5640281838357055</v>
      </c>
      <c r="AU14">
        <v>16.60502616723027</v>
      </c>
      <c r="AV14">
        <v>0.575720518824322</v>
      </c>
      <c r="AW14">
        <v>17.156096651315725</v>
      </c>
      <c r="AX14">
        <v>0.6025664306683032</v>
      </c>
      <c r="AY14">
        <v>16.75063855405659</v>
      </c>
      <c r="AZ14">
        <v>0.5820922271368387</v>
      </c>
      <c r="BA14">
        <v>14.173020663692967</v>
      </c>
      <c r="BB14">
        <v>0.49423925375130995</v>
      </c>
      <c r="BC14">
        <v>14.363451648288288</v>
      </c>
      <c r="BD14">
        <v>0.5058120334830984</v>
      </c>
      <c r="BE14">
        <v>19.18319907160763</v>
      </c>
      <c r="BF14">
        <v>0.6723142803973993</v>
      </c>
      <c r="BG14">
        <v>15.277979041894644</v>
      </c>
      <c r="BH14">
        <v>0.5258690700174296</v>
      </c>
      <c r="BI14">
        <v>18.467257055027265</v>
      </c>
      <c r="BJ14">
        <v>0.6485579483685637</v>
      </c>
      <c r="BK14">
        <v>15.964812277000524</v>
      </c>
      <c r="BL14">
        <v>0.5469581902161309</v>
      </c>
      <c r="BM14">
        <v>14.720429904590102</v>
      </c>
      <c r="BN14">
        <v>0.5094138646156171</v>
      </c>
      <c r="BO14">
        <v>17.39807948204658</v>
      </c>
      <c r="BP14">
        <v>0.600203727511752</v>
      </c>
      <c r="BQ14">
        <v>16.572359304428964</v>
      </c>
      <c r="BR14">
        <v>0.5675180409532231</v>
      </c>
      <c r="BS14">
        <v>16.063394698061824</v>
      </c>
      <c r="BT14">
        <v>0.5449388129539771</v>
      </c>
      <c r="BU14">
        <v>15.852916025994432</v>
      </c>
      <c r="BV14">
        <v>0.538436625405041</v>
      </c>
      <c r="BW14">
        <v>13.381860994086193</v>
      </c>
      <c r="BX14">
        <v>0.46622985524847865</v>
      </c>
      <c r="BY14">
        <v>18.38449681892677</v>
      </c>
      <c r="BZ14">
        <v>0.6365520937548177</v>
      </c>
      <c r="CA14">
        <v>15.972761029842134</v>
      </c>
      <c r="CB14">
        <v>0.5429324127165812</v>
      </c>
      <c r="CC14">
        <v>14.260052824249847</v>
      </c>
      <c r="CD14">
        <v>0.4845532169077185</v>
      </c>
      <c r="CE14">
        <v>15.16710617799066</v>
      </c>
      <c r="CF14">
        <v>0.51726377943313</v>
      </c>
      <c r="CG14">
        <v>18.024420641159843</v>
      </c>
      <c r="CH14">
        <v>0.6205043728200115</v>
      </c>
      <c r="CI14">
        <v>16.97390518053561</v>
      </c>
      <c r="CJ14">
        <v>0.5718139674925943</v>
      </c>
      <c r="CK14">
        <v>15.94893350556053</v>
      </c>
      <c r="CL14">
        <v>0.5389052015977386</v>
      </c>
      <c r="CM14">
        <v>15.770356068851461</v>
      </c>
      <c r="CN14">
        <v>0.5310797651940924</v>
      </c>
      <c r="CO14">
        <v>16.795447045012523</v>
      </c>
      <c r="CP14">
        <v>0.5677288062032168</v>
      </c>
      <c r="CQ14">
        <v>16.314800245027634</v>
      </c>
      <c r="CR14">
        <v>0.550149358543966</v>
      </c>
      <c r="CS14">
        <v>17.871929635298844</v>
      </c>
      <c r="CT14">
        <v>0.5920144555537639</v>
      </c>
      <c r="CU14">
        <v>17.528493554549925</v>
      </c>
      <c r="CV14">
        <v>0.5853356023595064</v>
      </c>
      <c r="CW14">
        <v>15.09026277927342</v>
      </c>
      <c r="CX14">
        <v>0.5070027362553765</v>
      </c>
      <c r="CY14">
        <v>14.391434342866361</v>
      </c>
      <c r="CZ14">
        <v>0.4877358089777818</v>
      </c>
      <c r="DA14">
        <v>16.11655038729413</v>
      </c>
      <c r="DB14">
        <v>0.53853353765929</v>
      </c>
      <c r="DC14">
        <v>14.70722363730026</v>
      </c>
      <c r="DD14">
        <v>0.48773948614576446</v>
      </c>
      <c r="DE14">
        <v>15.357188075129542</v>
      </c>
      <c r="DF14">
        <v>0.5096801091494149</v>
      </c>
      <c r="DG14">
        <v>17.547620040268338</v>
      </c>
      <c r="DH14">
        <v>0.5781454014882749</v>
      </c>
      <c r="DI14">
        <v>10.837701047159289</v>
      </c>
      <c r="DJ14">
        <v>0.357412322892503</v>
      </c>
      <c r="DK14">
        <v>18.282281524174543</v>
      </c>
      <c r="DL14">
        <v>0.5975619602585325</v>
      </c>
      <c r="DM14">
        <v>16.63609457590416</v>
      </c>
      <c r="DN14">
        <v>0.5408492249176431</v>
      </c>
      <c r="DO14">
        <v>18.325658469580343</v>
      </c>
      <c r="DP14">
        <v>0.5797629607193606</v>
      </c>
    </row>
    <row r="15" spans="3:120" ht="12.75">
      <c r="C15">
        <v>16.31749</v>
      </c>
      <c r="D15">
        <v>0.556992</v>
      </c>
      <c r="E15">
        <v>10.875062427036578</v>
      </c>
      <c r="F15">
        <v>0.47661692144579737</v>
      </c>
      <c r="K15">
        <v>15.966131012414165</v>
      </c>
      <c r="L15">
        <v>0.5997672018189647</v>
      </c>
      <c r="M15">
        <v>16.468194262961283</v>
      </c>
      <c r="N15">
        <v>0.6448216305929045</v>
      </c>
      <c r="O15">
        <v>16.956133542631953</v>
      </c>
      <c r="P15">
        <v>0.6149967617912064</v>
      </c>
      <c r="Q15">
        <v>14.711912222868499</v>
      </c>
      <c r="R15">
        <v>0.531897658128957</v>
      </c>
      <c r="S15">
        <v>15.558730820379344</v>
      </c>
      <c r="T15">
        <v>0.5601652348363115</v>
      </c>
      <c r="U15">
        <v>16.39740248587991</v>
      </c>
      <c r="V15">
        <v>0.5811621179070947</v>
      </c>
      <c r="W15">
        <v>15.023673442159978</v>
      </c>
      <c r="X15">
        <v>0.5365644388681495</v>
      </c>
      <c r="Y15">
        <v>15.669129277316044</v>
      </c>
      <c r="Z15">
        <v>0.5567394830452701</v>
      </c>
      <c r="AA15">
        <v>14.354104202644189</v>
      </c>
      <c r="AB15">
        <v>0.5067788754242963</v>
      </c>
      <c r="AC15">
        <v>14.97126288287151</v>
      </c>
      <c r="AD15">
        <v>0.5290545276447788</v>
      </c>
      <c r="AE15">
        <v>14.05186280549213</v>
      </c>
      <c r="AF15">
        <v>0.496623700622101</v>
      </c>
      <c r="AG15">
        <v>14.601928183500398</v>
      </c>
      <c r="AH15">
        <v>0.518063270343188</v>
      </c>
      <c r="AI15">
        <v>16.382461324945737</v>
      </c>
      <c r="AJ15">
        <v>0.5738620405229983</v>
      </c>
      <c r="AK15">
        <v>16.21184263645901</v>
      </c>
      <c r="AL15">
        <v>0.5692485837760607</v>
      </c>
      <c r="AM15">
        <v>16.172869538775245</v>
      </c>
      <c r="AN15">
        <v>0.5611829611200392</v>
      </c>
      <c r="AO15">
        <v>16.248246676227343</v>
      </c>
      <c r="AP15">
        <v>0.5620318175352029</v>
      </c>
      <c r="AQ15">
        <v>14.694918905172361</v>
      </c>
      <c r="AR15">
        <v>0.5093132833216034</v>
      </c>
      <c r="AS15">
        <v>16.15110792431983</v>
      </c>
      <c r="AT15">
        <v>0.562796318757549</v>
      </c>
      <c r="AU15">
        <v>16.549595720656523</v>
      </c>
      <c r="AV15">
        <v>0.5744501211039204</v>
      </c>
      <c r="AW15">
        <v>17.10596329648537</v>
      </c>
      <c r="AX15">
        <v>0.6008973446129139</v>
      </c>
      <c r="AY15">
        <v>16.665114334689903</v>
      </c>
      <c r="AZ15">
        <v>0.5805800411461643</v>
      </c>
      <c r="BA15">
        <v>14.111650068550777</v>
      </c>
      <c r="BB15">
        <v>0.4923326257312798</v>
      </c>
      <c r="BC15">
        <v>14.301996385867781</v>
      </c>
      <c r="BD15">
        <v>0.5043195234861567</v>
      </c>
      <c r="BE15">
        <v>19.094813556967466</v>
      </c>
      <c r="BF15">
        <v>0.6702277327700253</v>
      </c>
      <c r="BG15">
        <v>15.21578151895004</v>
      </c>
      <c r="BH15">
        <v>0.5246972440641692</v>
      </c>
      <c r="BI15">
        <v>18.38306811418388</v>
      </c>
      <c r="BJ15">
        <v>0.6464507929399701</v>
      </c>
      <c r="BK15">
        <v>15.91833431775716</v>
      </c>
      <c r="BL15">
        <v>0.545475005512886</v>
      </c>
      <c r="BM15">
        <v>14.674892390518675</v>
      </c>
      <c r="BN15">
        <v>0.5081723408239377</v>
      </c>
      <c r="BO15">
        <v>17.332772571627174</v>
      </c>
      <c r="BP15">
        <v>0.5989734764855588</v>
      </c>
      <c r="BQ15">
        <v>16.51183553815464</v>
      </c>
      <c r="BR15">
        <v>0.5657367184784763</v>
      </c>
      <c r="BS15">
        <v>16.015851688106448</v>
      </c>
      <c r="BT15">
        <v>0.5437512220332424</v>
      </c>
      <c r="BU15">
        <v>15.800385609216297</v>
      </c>
      <c r="BV15">
        <v>0.5373771265802748</v>
      </c>
      <c r="BW15">
        <v>13.309957771692691</v>
      </c>
      <c r="BX15">
        <v>0.46450030107541396</v>
      </c>
      <c r="BY15">
        <v>18.29822332000143</v>
      </c>
      <c r="BZ15">
        <v>0.6343734826827234</v>
      </c>
      <c r="CA15">
        <v>15.915715352238692</v>
      </c>
      <c r="CB15">
        <v>0.5411803291387844</v>
      </c>
      <c r="CC15">
        <v>14.196264323189641</v>
      </c>
      <c r="CD15">
        <v>0.4834483715460004</v>
      </c>
      <c r="CE15">
        <v>15.112204063676714</v>
      </c>
      <c r="CF15">
        <v>0.5156021450873818</v>
      </c>
      <c r="CG15">
        <v>17.941153572796903</v>
      </c>
      <c r="CH15">
        <v>0.618439002781486</v>
      </c>
      <c r="CI15">
        <v>16.869345694683133</v>
      </c>
      <c r="CJ15">
        <v>0.5706380345837624</v>
      </c>
      <c r="CK15">
        <v>15.901990102848126</v>
      </c>
      <c r="CL15">
        <v>0.5372849327785667</v>
      </c>
      <c r="CM15">
        <v>15.726727526582845</v>
      </c>
      <c r="CN15">
        <v>0.5295534201504818</v>
      </c>
      <c r="CO15">
        <v>16.74195453709571</v>
      </c>
      <c r="CP15">
        <v>0.5662899816122993</v>
      </c>
      <c r="CQ15">
        <v>16.269730730977972</v>
      </c>
      <c r="CR15">
        <v>0.5490253721311985</v>
      </c>
      <c r="CS15">
        <v>17.798301589596292</v>
      </c>
      <c r="CT15">
        <v>0.5908188207369754</v>
      </c>
      <c r="CU15">
        <v>17.475487193548933</v>
      </c>
      <c r="CV15">
        <v>0.5839127065991289</v>
      </c>
      <c r="CW15">
        <v>15.032877758616147</v>
      </c>
      <c r="CX15">
        <v>0.5055547691775208</v>
      </c>
      <c r="CY15">
        <v>14.33635580480016</v>
      </c>
      <c r="CZ15">
        <v>0.48638938275348265</v>
      </c>
      <c r="DA15">
        <v>16.06275236214154</v>
      </c>
      <c r="DB15">
        <v>0.5374900034638592</v>
      </c>
      <c r="DC15">
        <v>14.642820850883174</v>
      </c>
      <c r="DD15">
        <v>0.4864674690245847</v>
      </c>
      <c r="DE15">
        <v>15.305805021712581</v>
      </c>
      <c r="DF15">
        <v>0.5081253025023623</v>
      </c>
      <c r="DG15">
        <v>17.483896344752303</v>
      </c>
      <c r="DH15">
        <v>0.5770252198635859</v>
      </c>
      <c r="DI15">
        <v>10.770414194550407</v>
      </c>
      <c r="DJ15">
        <v>0.35634258735986574</v>
      </c>
      <c r="DK15">
        <v>18.168778861935625</v>
      </c>
      <c r="DL15">
        <v>0.5964402875386332</v>
      </c>
      <c r="DM15">
        <v>16.547522882500495</v>
      </c>
      <c r="DN15">
        <v>0.5397813433659718</v>
      </c>
      <c r="DO15">
        <v>18.15048301851721</v>
      </c>
      <c r="DP15">
        <v>0.5783813837334936</v>
      </c>
    </row>
    <row r="16" spans="3:120" ht="12.75">
      <c r="C16">
        <v>16.393538</v>
      </c>
      <c r="D16">
        <v>0.5578559999999999</v>
      </c>
      <c r="E16">
        <v>11.131009184380325</v>
      </c>
      <c r="F16">
        <v>0.4815849662290319</v>
      </c>
      <c r="K16">
        <v>15.858763067098504</v>
      </c>
      <c r="L16">
        <v>0.5979568620305521</v>
      </c>
      <c r="M16">
        <v>16.41547620215419</v>
      </c>
      <c r="N16">
        <v>0.6400529683132262</v>
      </c>
      <c r="O16">
        <v>16.911170938586405</v>
      </c>
      <c r="P16">
        <v>0.6129623970992205</v>
      </c>
      <c r="Q16">
        <v>14.658248048446122</v>
      </c>
      <c r="R16">
        <v>0.5305838285205317</v>
      </c>
      <c r="S16">
        <v>15.5130236770239</v>
      </c>
      <c r="T16">
        <v>0.5589932637909045</v>
      </c>
      <c r="U16">
        <v>16.345387195895224</v>
      </c>
      <c r="V16">
        <v>0.579185620466558</v>
      </c>
      <c r="W16">
        <v>14.967001191615937</v>
      </c>
      <c r="X16">
        <v>0.5349217956921445</v>
      </c>
      <c r="Y16">
        <v>15.610608623671189</v>
      </c>
      <c r="Z16">
        <v>0.5553596916472449</v>
      </c>
      <c r="AA16">
        <v>14.298209053019685</v>
      </c>
      <c r="AB16">
        <v>0.5048351234432562</v>
      </c>
      <c r="AC16">
        <v>14.917584713608436</v>
      </c>
      <c r="AD16">
        <v>0.5278054086800339</v>
      </c>
      <c r="AE16">
        <v>13.999306047601264</v>
      </c>
      <c r="AF16">
        <v>0.49478823075050055</v>
      </c>
      <c r="AG16">
        <v>14.539220460204504</v>
      </c>
      <c r="AH16">
        <v>0.5165162078287516</v>
      </c>
      <c r="AI16">
        <v>16.324131081133434</v>
      </c>
      <c r="AJ16">
        <v>0.5724493757867498</v>
      </c>
      <c r="AK16">
        <v>16.15250439937703</v>
      </c>
      <c r="AL16">
        <v>0.5675624902750056</v>
      </c>
      <c r="AM16">
        <v>16.124536460029724</v>
      </c>
      <c r="AN16">
        <v>0.5594839645145372</v>
      </c>
      <c r="AO16">
        <v>16.199688132508836</v>
      </c>
      <c r="AP16">
        <v>0.5603390062880675</v>
      </c>
      <c r="AQ16">
        <v>14.636563683428658</v>
      </c>
      <c r="AR16">
        <v>0.5081194601531113</v>
      </c>
      <c r="AS16">
        <v>16.091792282297995</v>
      </c>
      <c r="AT16">
        <v>0.5614156648652203</v>
      </c>
      <c r="AU16">
        <v>16.49355495055009</v>
      </c>
      <c r="AV16">
        <v>0.5730263132145719</v>
      </c>
      <c r="AW16">
        <v>17.055281656826484</v>
      </c>
      <c r="AX16">
        <v>0.5990270001739131</v>
      </c>
      <c r="AY16">
        <v>16.57864612466614</v>
      </c>
      <c r="AZ16">
        <v>0.5788851489590067</v>
      </c>
      <c r="BA16">
        <v>14.053656763642797</v>
      </c>
      <c r="BB16">
        <v>0.49032983405126873</v>
      </c>
      <c r="BC16">
        <v>14.239864967721141</v>
      </c>
      <c r="BD16">
        <v>0.502646810980035</v>
      </c>
      <c r="BE16">
        <v>19.00545522344834</v>
      </c>
      <c r="BF16">
        <v>0.6678892390822565</v>
      </c>
      <c r="BG16">
        <v>15.152897813889748</v>
      </c>
      <c r="BH16">
        <v>0.5233838502569975</v>
      </c>
      <c r="BI16">
        <v>18.29795328475704</v>
      </c>
      <c r="BJ16">
        <v>0.6440892475570814</v>
      </c>
      <c r="BK16">
        <v>15.874414293140983</v>
      </c>
      <c r="BL16">
        <v>0.5439170210786868</v>
      </c>
      <c r="BM16">
        <v>14.628854743128183</v>
      </c>
      <c r="BN16">
        <v>0.506780976180233</v>
      </c>
      <c r="BO16">
        <v>17.266745174623733</v>
      </c>
      <c r="BP16">
        <v>0.5975945992602312</v>
      </c>
      <c r="BQ16">
        <v>16.454641969890783</v>
      </c>
      <c r="BR16">
        <v>0.5638655368299855</v>
      </c>
      <c r="BS16">
        <v>15.970923693078587</v>
      </c>
      <c r="BT16">
        <v>0.5425036975581937</v>
      </c>
      <c r="BU16">
        <v>15.747276007673165</v>
      </c>
      <c r="BV16">
        <v>0.5361896468882622</v>
      </c>
      <c r="BW16">
        <v>13.237263338192403</v>
      </c>
      <c r="BX16">
        <v>0.4625619182551426</v>
      </c>
      <c r="BY16">
        <v>18.211001130366178</v>
      </c>
      <c r="BZ16">
        <v>0.6319318625188871</v>
      </c>
      <c r="CA16">
        <v>15.861808857917628</v>
      </c>
      <c r="CB16">
        <v>0.5393398732188492</v>
      </c>
      <c r="CC16">
        <v>14.131771641106722</v>
      </c>
      <c r="CD16">
        <v>0.4822100316598806</v>
      </c>
      <c r="CE16">
        <v>15.06032305100779</v>
      </c>
      <c r="CF16">
        <v>0.5138566965256753</v>
      </c>
      <c r="CG16">
        <v>17.856970635757317</v>
      </c>
      <c r="CH16">
        <v>0.6161242803458591</v>
      </c>
      <c r="CI16">
        <v>16.763629630901082</v>
      </c>
      <c r="CJ16">
        <v>0.5693199554370396</v>
      </c>
      <c r="CK16">
        <v>15.857630915160268</v>
      </c>
      <c r="CL16">
        <v>0.5355829754368003</v>
      </c>
      <c r="CM16">
        <v>15.685500834163335</v>
      </c>
      <c r="CN16">
        <v>0.5279501262805907</v>
      </c>
      <c r="CO16">
        <v>16.691404721171143</v>
      </c>
      <c r="CP16">
        <v>0.5647785571720896</v>
      </c>
      <c r="CQ16">
        <v>16.224165528100066</v>
      </c>
      <c r="CR16">
        <v>0.547765688989556</v>
      </c>
      <c r="CS16">
        <v>17.72386040045109</v>
      </c>
      <c r="CT16">
        <v>0.5894787083526731</v>
      </c>
      <c r="CU16">
        <v>17.425396768415965</v>
      </c>
      <c r="CV16">
        <v>0.5824180143606408</v>
      </c>
      <c r="CW16">
        <v>14.974861706774789</v>
      </c>
      <c r="CX16">
        <v>0.5039319983098064</v>
      </c>
      <c r="CY16">
        <v>14.280671324763086</v>
      </c>
      <c r="CZ16">
        <v>0.4848803950588144</v>
      </c>
      <c r="DA16">
        <v>16.008360966639966</v>
      </c>
      <c r="DB16">
        <v>0.5363204070866923</v>
      </c>
      <c r="DC16">
        <v>14.581959186267758</v>
      </c>
      <c r="DD16">
        <v>0.4851312314919318</v>
      </c>
      <c r="DE16">
        <v>15.257249424789247</v>
      </c>
      <c r="DF16">
        <v>0.5064920700653649</v>
      </c>
      <c r="DG16">
        <v>17.419469256824378</v>
      </c>
      <c r="DH16">
        <v>0.575769693776994</v>
      </c>
      <c r="DI16">
        <v>10.702384136310812</v>
      </c>
      <c r="DJ16">
        <v>0.35514358403510066</v>
      </c>
      <c r="DK16">
        <v>18.054020279985288</v>
      </c>
      <c r="DL16">
        <v>0.595183017622556</v>
      </c>
      <c r="DM16">
        <v>16.457971672407403</v>
      </c>
      <c r="DN16">
        <v>0.5385843829509784</v>
      </c>
      <c r="DO16">
        <v>17.973368438729867</v>
      </c>
      <c r="DP16">
        <v>0.5768327751331407</v>
      </c>
    </row>
    <row r="17" spans="3:120" ht="12.75">
      <c r="C17">
        <v>14.63679</v>
      </c>
      <c r="D17">
        <v>0.49756799999999995</v>
      </c>
      <c r="E17">
        <v>11.392472438415973</v>
      </c>
      <c r="F17">
        <v>0.48656972588842007</v>
      </c>
      <c r="K17">
        <v>15.751398221654922</v>
      </c>
      <c r="L17">
        <v>0.5959711696245001</v>
      </c>
      <c r="M17">
        <v>16.36280124085949</v>
      </c>
      <c r="N17">
        <v>0.6348297003897464</v>
      </c>
      <c r="O17">
        <v>16.869704765607153</v>
      </c>
      <c r="P17">
        <v>0.6108700612955749</v>
      </c>
      <c r="Q17">
        <v>14.604587138443321</v>
      </c>
      <c r="R17">
        <v>0.529142821113741</v>
      </c>
      <c r="S17">
        <v>15.467319583033229</v>
      </c>
      <c r="T17">
        <v>0.5577078602208445</v>
      </c>
      <c r="U17">
        <v>16.297414449023105</v>
      </c>
      <c r="V17">
        <v>0.5771527241396341</v>
      </c>
      <c r="W17">
        <v>14.910333770660795</v>
      </c>
      <c r="X17">
        <v>0.5331202239830033</v>
      </c>
      <c r="Y17">
        <v>15.55209127196846</v>
      </c>
      <c r="Z17">
        <v>0.5538463255242569</v>
      </c>
      <c r="AA17">
        <v>14.246657010253637</v>
      </c>
      <c r="AB17">
        <v>0.5028358775874978</v>
      </c>
      <c r="AC17">
        <v>14.863909494703417</v>
      </c>
      <c r="AD17">
        <v>0.5264353615560643</v>
      </c>
      <c r="AE17">
        <v>13.950833040706284</v>
      </c>
      <c r="AF17">
        <v>0.4929003596697087</v>
      </c>
      <c r="AG17">
        <v>14.476516610364591</v>
      </c>
      <c r="AH17">
        <v>0.514819393569087</v>
      </c>
      <c r="AI17">
        <v>16.265804309550546</v>
      </c>
      <c r="AJ17">
        <v>0.5708999624854859</v>
      </c>
      <c r="AK17">
        <v>16.093171022476305</v>
      </c>
      <c r="AL17">
        <v>0.5657132534464621</v>
      </c>
      <c r="AM17">
        <v>16.07995900245833</v>
      </c>
      <c r="AN17">
        <v>0.5577364646543272</v>
      </c>
      <c r="AO17">
        <v>16.154902655960086</v>
      </c>
      <c r="AP17">
        <v>0.5585978661479124</v>
      </c>
      <c r="AQ17">
        <v>14.578210941256668</v>
      </c>
      <c r="AR17">
        <v>0.5068100329791467</v>
      </c>
      <c r="AS17">
        <v>16.032479902133602</v>
      </c>
      <c r="AT17">
        <v>0.5599013488916843</v>
      </c>
      <c r="AU17">
        <v>16.437517851315544</v>
      </c>
      <c r="AV17">
        <v>0.5714646946934634</v>
      </c>
      <c r="AW17">
        <v>17.00460701098899</v>
      </c>
      <c r="AX17">
        <v>0.5969758892363691</v>
      </c>
      <c r="AY17">
        <v>16.492181287788966</v>
      </c>
      <c r="AZ17">
        <v>0.5770261201688471</v>
      </c>
      <c r="BA17">
        <v>14.00016952268266</v>
      </c>
      <c r="BB17">
        <v>0.4882698607731865</v>
      </c>
      <c r="BC17">
        <v>14.177738118667417</v>
      </c>
      <c r="BD17">
        <v>0.5008122225529882</v>
      </c>
      <c r="BE17">
        <v>18.91610309965172</v>
      </c>
      <c r="BF17">
        <v>0.6653244203602974</v>
      </c>
      <c r="BG17">
        <v>15.090016893745672</v>
      </c>
      <c r="BH17">
        <v>0.5219432784133115</v>
      </c>
      <c r="BI17">
        <v>18.212845102629363</v>
      </c>
      <c r="BJ17">
        <v>0.6414991858052976</v>
      </c>
      <c r="BK17">
        <v>15.833907056472857</v>
      </c>
      <c r="BL17">
        <v>0.5423145613083639</v>
      </c>
      <c r="BM17">
        <v>14.582821360517439</v>
      </c>
      <c r="BN17">
        <v>0.5052550147667011</v>
      </c>
      <c r="BO17">
        <v>17.20072070101495</v>
      </c>
      <c r="BP17">
        <v>0.5960822031031987</v>
      </c>
      <c r="BQ17">
        <v>16.401891807386946</v>
      </c>
      <c r="BR17">
        <v>0.5619409164301008</v>
      </c>
      <c r="BS17">
        <v>15.929485185296627</v>
      </c>
      <c r="BT17">
        <v>0.5412205211737</v>
      </c>
      <c r="BU17">
        <v>15.694169101273443</v>
      </c>
      <c r="BV17">
        <v>0.5348871966050049</v>
      </c>
      <c r="BW17">
        <v>13.164574149011045</v>
      </c>
      <c r="BX17">
        <v>0.46043594411547617</v>
      </c>
      <c r="BY17">
        <v>18.123785874583067</v>
      </c>
      <c r="BZ17">
        <v>0.6292539841647655</v>
      </c>
      <c r="CA17">
        <v>15.812090775473179</v>
      </c>
      <c r="CB17">
        <v>0.5374468673377694</v>
      </c>
      <c r="CC17">
        <v>14.06728137332195</v>
      </c>
      <c r="CD17">
        <v>0.4808517647602908</v>
      </c>
      <c r="CE17">
        <v>15.012472944881713</v>
      </c>
      <c r="CF17">
        <v>0.5120614069188457</v>
      </c>
      <c r="CG17">
        <v>17.772794155915708</v>
      </c>
      <c r="CH17">
        <v>0.6135855660965223</v>
      </c>
      <c r="CI17">
        <v>16.657915236506767</v>
      </c>
      <c r="CJ17">
        <v>0.5678741712033831</v>
      </c>
      <c r="CK17">
        <v>15.816719343627463</v>
      </c>
      <c r="CL17">
        <v>0.5338324562361492</v>
      </c>
      <c r="CM17">
        <v>15.647478422266207</v>
      </c>
      <c r="CN17">
        <v>0.5263010898758771</v>
      </c>
      <c r="CO17">
        <v>16.64478149190623</v>
      </c>
      <c r="CP17">
        <v>0.5632239510400965</v>
      </c>
      <c r="CQ17">
        <v>16.178603858291776</v>
      </c>
      <c r="CR17">
        <v>0.5463841104711439</v>
      </c>
      <c r="CS17">
        <v>17.649421661109336</v>
      </c>
      <c r="CT17">
        <v>0.5880088009525758</v>
      </c>
      <c r="CU17">
        <v>17.37919723229923</v>
      </c>
      <c r="CV17">
        <v>0.5808806181282773</v>
      </c>
      <c r="CW17">
        <v>14.916850259753959</v>
      </c>
      <c r="CX17">
        <v>0.5021522030694461</v>
      </c>
      <c r="CY17">
        <v>14.22499099357115</v>
      </c>
      <c r="CZ17">
        <v>0.48322537867873583</v>
      </c>
      <c r="DA17">
        <v>15.953972124300646</v>
      </c>
      <c r="DB17">
        <v>0.5350375628704513</v>
      </c>
      <c r="DC17">
        <v>14.525823246526633</v>
      </c>
      <c r="DD17">
        <v>0.48375678189143123</v>
      </c>
      <c r="DE17">
        <v>15.212466363822479</v>
      </c>
      <c r="DF17">
        <v>0.5048122008500345</v>
      </c>
      <c r="DG17">
        <v>17.355044653142137</v>
      </c>
      <c r="DH17">
        <v>0.5743925790350397</v>
      </c>
      <c r="DI17">
        <v>10.634356223994784</v>
      </c>
      <c r="DJ17">
        <v>0.35382844944954145</v>
      </c>
      <c r="DK17">
        <v>17.93926309736216</v>
      </c>
      <c r="DL17">
        <v>0.593803925422602</v>
      </c>
      <c r="DM17">
        <v>16.368422087422452</v>
      </c>
      <c r="DN17">
        <v>0.5372714578214496</v>
      </c>
      <c r="DO17">
        <v>17.796255234618076</v>
      </c>
      <c r="DP17">
        <v>0.5751341017981947</v>
      </c>
    </row>
    <row r="18" spans="3:120" ht="12.75">
      <c r="C18">
        <v>16.09209</v>
      </c>
      <c r="D18">
        <v>0.549216</v>
      </c>
      <c r="E18">
        <v>11.659571087839735</v>
      </c>
      <c r="F18">
        <v>0.4915712566607906</v>
      </c>
      <c r="K18">
        <v>15.645212787797632</v>
      </c>
      <c r="L18">
        <v>0.5938318802623423</v>
      </c>
      <c r="M18">
        <v>16.31074649697608</v>
      </c>
      <c r="N18">
        <v>0.629209054038874</v>
      </c>
      <c r="O18">
        <v>16.83254211558415</v>
      </c>
      <c r="P18">
        <v>0.6087604793166905</v>
      </c>
      <c r="Q18">
        <v>14.55151741301935</v>
      </c>
      <c r="R18">
        <v>0.5275904238872842</v>
      </c>
      <c r="S18">
        <v>15.422119282025282</v>
      </c>
      <c r="T18">
        <v>0.5563231072766334</v>
      </c>
      <c r="U18">
        <v>16.25441798021322</v>
      </c>
      <c r="V18">
        <v>0.5751029969409414</v>
      </c>
      <c r="W18">
        <v>14.854292039416958</v>
      </c>
      <c r="X18">
        <v>0.5311794621373747</v>
      </c>
      <c r="Y18">
        <v>15.494218350558652</v>
      </c>
      <c r="Z18">
        <v>0.5522159654322419</v>
      </c>
      <c r="AA18">
        <v>14.200451476218909</v>
      </c>
      <c r="AB18">
        <v>0.5008200509034952</v>
      </c>
      <c r="AC18">
        <v>14.810825303087043</v>
      </c>
      <c r="AD18">
        <v>0.524959396795861</v>
      </c>
      <c r="AE18">
        <v>13.907387256749168</v>
      </c>
      <c r="AF18">
        <v>0.49099683264289146</v>
      </c>
      <c r="AG18">
        <v>14.414503630481134</v>
      </c>
      <c r="AH18">
        <v>0.5129914182163045</v>
      </c>
      <c r="AI18">
        <v>16.208120050512207</v>
      </c>
      <c r="AJ18">
        <v>0.5692307763155708</v>
      </c>
      <c r="AK18">
        <v>16.034492574650464</v>
      </c>
      <c r="AL18">
        <v>0.5637211339161015</v>
      </c>
      <c r="AM18">
        <v>16.04000481556658</v>
      </c>
      <c r="AN18">
        <v>0.5559744746364368</v>
      </c>
      <c r="AO18">
        <v>16.114761944939392</v>
      </c>
      <c r="AP18">
        <v>0.5568422864270486</v>
      </c>
      <c r="AQ18">
        <v>14.520500003510728</v>
      </c>
      <c r="AR18">
        <v>0.5053993481578429</v>
      </c>
      <c r="AS18">
        <v>15.973820622675653</v>
      </c>
      <c r="AT18">
        <v>0.5582699619996381</v>
      </c>
      <c r="AU18">
        <v>16.382098377138618</v>
      </c>
      <c r="AV18">
        <v>0.5697823749599018</v>
      </c>
      <c r="AW18">
        <v>16.954494560997038</v>
      </c>
      <c r="AX18">
        <v>0.5947664842009364</v>
      </c>
      <c r="AY18">
        <v>16.406667150905133</v>
      </c>
      <c r="AZ18">
        <v>0.5750233226841375</v>
      </c>
      <c r="BA18">
        <v>13.952229413974814</v>
      </c>
      <c r="BB18">
        <v>0.4861928009337059</v>
      </c>
      <c r="BC18">
        <v>14.116296513465722</v>
      </c>
      <c r="BD18">
        <v>0.4988358583397351</v>
      </c>
      <c r="BE18">
        <v>18.82773614614405</v>
      </c>
      <c r="BF18">
        <v>0.6625613772947884</v>
      </c>
      <c r="BG18">
        <v>15.027827695037589</v>
      </c>
      <c r="BH18">
        <v>0.5203913117396892</v>
      </c>
      <c r="BI18">
        <v>18.128676030854276</v>
      </c>
      <c r="BJ18">
        <v>0.6387089849431766</v>
      </c>
      <c r="BK18">
        <v>15.797601035038223</v>
      </c>
      <c r="BL18">
        <v>0.5406988162585756</v>
      </c>
      <c r="BM18">
        <v>14.537296594059427</v>
      </c>
      <c r="BN18">
        <v>0.5036111753359166</v>
      </c>
      <c r="BO18">
        <v>17.1354225287502</v>
      </c>
      <c r="BP18">
        <v>0.5944528581432469</v>
      </c>
      <c r="BQ18">
        <v>16.35461177255384</v>
      </c>
      <c r="BR18">
        <v>0.5600003178256829</v>
      </c>
      <c r="BS18">
        <v>15.89234271817894</v>
      </c>
      <c r="BT18">
        <v>0.5399266684484938</v>
      </c>
      <c r="BU18">
        <v>15.641646740396983</v>
      </c>
      <c r="BV18">
        <v>0.5334840456483618</v>
      </c>
      <c r="BW18">
        <v>13.092686602116478</v>
      </c>
      <c r="BX18">
        <v>0.4581456712739775</v>
      </c>
      <c r="BY18">
        <v>18.03753310124543</v>
      </c>
      <c r="BZ18">
        <v>0.6263691870159884</v>
      </c>
      <c r="CA18">
        <v>15.767528810826642</v>
      </c>
      <c r="CB18">
        <v>0.5355381567017576</v>
      </c>
      <c r="CC18">
        <v>14.003500088704635</v>
      </c>
      <c r="CD18">
        <v>0.47938845230361843</v>
      </c>
      <c r="CE18">
        <v>14.969585093185536</v>
      </c>
      <c r="CF18">
        <v>0.5102512195369782</v>
      </c>
      <c r="CG18">
        <v>17.68954638840028</v>
      </c>
      <c r="CH18">
        <v>0.6108506747180513</v>
      </c>
      <c r="CI18">
        <v>16.553360740527324</v>
      </c>
      <c r="CJ18">
        <v>0.5663165221974066</v>
      </c>
      <c r="CK18">
        <v>15.780051685453381</v>
      </c>
      <c r="CL18">
        <v>0.5320674470416678</v>
      </c>
      <c r="CM18">
        <v>15.613400353889192</v>
      </c>
      <c r="CN18">
        <v>0.5246384075542074</v>
      </c>
      <c r="CO18">
        <v>16.602992317425464</v>
      </c>
      <c r="CP18">
        <v>0.5616564218563412</v>
      </c>
      <c r="CQ18">
        <v>16.133544904741917</v>
      </c>
      <c r="CR18">
        <v>0.5448957734393235</v>
      </c>
      <c r="CS18">
        <v>17.57580093797657</v>
      </c>
      <c r="CT18">
        <v>0.5864252031497568</v>
      </c>
      <c r="CU18">
        <v>17.337787806618035</v>
      </c>
      <c r="CV18">
        <v>0.5793304415709388</v>
      </c>
      <c r="CW18">
        <v>14.859479003106891</v>
      </c>
      <c r="CX18">
        <v>0.5002348832655397</v>
      </c>
      <c r="CY18">
        <v>14.16992485658475</v>
      </c>
      <c r="CZ18">
        <v>0.4814424663190414</v>
      </c>
      <c r="DA18">
        <v>15.900181730661854</v>
      </c>
      <c r="DB18">
        <v>0.533655525924822</v>
      </c>
      <c r="DC18">
        <v>14.475505653873173</v>
      </c>
      <c r="DD18">
        <v>0.48237087232114334</v>
      </c>
      <c r="DE18">
        <v>15.172327490154014</v>
      </c>
      <c r="DF18">
        <v>0.5031183915998246</v>
      </c>
      <c r="DG18">
        <v>17.29132838314523</v>
      </c>
      <c r="DH18">
        <v>0.5729089635950156</v>
      </c>
      <c r="DI18">
        <v>10.567075785645411</v>
      </c>
      <c r="DJ18">
        <v>0.3524115924929171</v>
      </c>
      <c r="DK18">
        <v>17.825764617773544</v>
      </c>
      <c r="DL18">
        <v>0.5923181205615076</v>
      </c>
      <c r="DM18">
        <v>16.279855251538194</v>
      </c>
      <c r="DN18">
        <v>0.5358569526598518</v>
      </c>
      <c r="DO18">
        <v>17.62108389550941</v>
      </c>
      <c r="DP18">
        <v>0.5733039747491835</v>
      </c>
    </row>
    <row r="19" spans="3:120" ht="12.75">
      <c r="C19">
        <v>16.49389</v>
      </c>
      <c r="D19">
        <v>0.560448</v>
      </c>
      <c r="E19">
        <v>11.932426594006857</v>
      </c>
      <c r="F19">
        <v>0.49658961497218046</v>
      </c>
      <c r="K19">
        <v>15.541370155360708</v>
      </c>
      <c r="L19">
        <v>0.5915624324460055</v>
      </c>
      <c r="M19">
        <v>16.259882293171103</v>
      </c>
      <c r="N19">
        <v>0.6232526102382244</v>
      </c>
      <c r="O19">
        <v>16.800406317228216</v>
      </c>
      <c r="P19">
        <v>0.6066747117761726</v>
      </c>
      <c r="Q19">
        <v>14.499620315191514</v>
      </c>
      <c r="R19">
        <v>0.5259436452300342</v>
      </c>
      <c r="S19">
        <v>15.37791799795668</v>
      </c>
      <c r="T19">
        <v>0.5548541766013056</v>
      </c>
      <c r="U19">
        <v>16.2172346668232</v>
      </c>
      <c r="V19">
        <v>0.5730763344788722</v>
      </c>
      <c r="W19">
        <v>14.799490002819422</v>
      </c>
      <c r="X19">
        <v>0.5291207735481696</v>
      </c>
      <c r="Y19">
        <v>15.437623927279423</v>
      </c>
      <c r="Z19">
        <v>0.5504864739375428</v>
      </c>
      <c r="AA19">
        <v>14.160491789077469</v>
      </c>
      <c r="AB19">
        <v>0.49882687916468366</v>
      </c>
      <c r="AC19">
        <v>14.75891374027124</v>
      </c>
      <c r="AD19">
        <v>0.5233936853782022</v>
      </c>
      <c r="AE19">
        <v>13.869814318495795</v>
      </c>
      <c r="AF19">
        <v>0.48911469965839605</v>
      </c>
      <c r="AG19">
        <v>14.353860947738779</v>
      </c>
      <c r="AH19">
        <v>0.5110523094508972</v>
      </c>
      <c r="AI19">
        <v>16.15171030483164</v>
      </c>
      <c r="AJ19">
        <v>0.5674601052299818</v>
      </c>
      <c r="AK19">
        <v>15.977111949253146</v>
      </c>
      <c r="AL19">
        <v>0.561607957762376</v>
      </c>
      <c r="AM19">
        <v>16.005451562155102</v>
      </c>
      <c r="AN19">
        <v>0.5542322895923302</v>
      </c>
      <c r="AO19">
        <v>16.080047292727393</v>
      </c>
      <c r="AP19">
        <v>0.5551064374878001</v>
      </c>
      <c r="AQ19">
        <v>14.46406316330157</v>
      </c>
      <c r="AR19">
        <v>0.5039028614473069</v>
      </c>
      <c r="AS19">
        <v>15.916457127265124</v>
      </c>
      <c r="AT19">
        <v>0.5565393780052604</v>
      </c>
      <c r="AU19">
        <v>16.32790371537566</v>
      </c>
      <c r="AV19">
        <v>0.5679977858609357</v>
      </c>
      <c r="AW19">
        <v>16.905493349339437</v>
      </c>
      <c r="AX19">
        <v>0.5924229917715306</v>
      </c>
      <c r="AY19">
        <v>16.323040624793318</v>
      </c>
      <c r="AZ19">
        <v>0.5728986995732326</v>
      </c>
      <c r="BA19">
        <v>13.910769537204196</v>
      </c>
      <c r="BB19">
        <v>0.48413908213998214</v>
      </c>
      <c r="BC19">
        <v>14.056213319200127</v>
      </c>
      <c r="BD19">
        <v>0.496739371800177</v>
      </c>
      <c r="BE19">
        <v>18.741322529759945</v>
      </c>
      <c r="BF19">
        <v>0.6596303823637591</v>
      </c>
      <c r="BG19">
        <v>14.96701157564047</v>
      </c>
      <c r="BH19">
        <v>0.5187449539077773</v>
      </c>
      <c r="BI19">
        <v>18.046368243395655</v>
      </c>
      <c r="BJ19">
        <v>0.6357492149952508</v>
      </c>
      <c r="BK19">
        <v>15.766202884246828</v>
      </c>
      <c r="BL19">
        <v>0.5391012345688335</v>
      </c>
      <c r="BM19">
        <v>14.492779222622133</v>
      </c>
      <c r="BN19">
        <v>0.5018674681366788</v>
      </c>
      <c r="BO19">
        <v>17.071566078269324</v>
      </c>
      <c r="BP19">
        <v>0.5927244158247195</v>
      </c>
      <c r="BQ19">
        <v>16.313722117489256</v>
      </c>
      <c r="BR19">
        <v>0.5580815125611684</v>
      </c>
      <c r="BS19">
        <v>15.860219227599035</v>
      </c>
      <c r="BT19">
        <v>0.5386473227541355</v>
      </c>
      <c r="BU19">
        <v>15.590284371020553</v>
      </c>
      <c r="BV19">
        <v>0.5319955672338419</v>
      </c>
      <c r="BW19">
        <v>13.022388312515918</v>
      </c>
      <c r="BX19">
        <v>0.4557161924391685</v>
      </c>
      <c r="BY19">
        <v>17.9531878137875</v>
      </c>
      <c r="BZ19">
        <v>0.6233090775138006</v>
      </c>
      <c r="CA19">
        <v>15.728990311931378</v>
      </c>
      <c r="CB19">
        <v>0.5336508921922183</v>
      </c>
      <c r="CC19">
        <v>13.94112658835613</v>
      </c>
      <c r="CD19">
        <v>0.4778361266473567</v>
      </c>
      <c r="CE19">
        <v>14.932494259168315</v>
      </c>
      <c r="CF19">
        <v>0.5084613676184033</v>
      </c>
      <c r="CG19">
        <v>17.60813941317265</v>
      </c>
      <c r="CH19">
        <v>0.6079495702527016</v>
      </c>
      <c r="CI19">
        <v>16.451111663900146</v>
      </c>
      <c r="CJ19">
        <v>0.5646640743475787</v>
      </c>
      <c r="CK19">
        <v>15.748341634895535</v>
      </c>
      <c r="CL19">
        <v>0.5303223017496584</v>
      </c>
      <c r="CM19">
        <v>15.583929919870018</v>
      </c>
      <c r="CN19">
        <v>0.5229944415356998</v>
      </c>
      <c r="CO19">
        <v>16.566850576475645</v>
      </c>
      <c r="CP19">
        <v>0.5601064797933472</v>
      </c>
      <c r="CQ19">
        <v>16.089482342774776</v>
      </c>
      <c r="CR19">
        <v>0.5433169844260703</v>
      </c>
      <c r="CS19">
        <v>17.503804835101562</v>
      </c>
      <c r="CT19">
        <v>0.584745265173133</v>
      </c>
      <c r="CU19">
        <v>17.301974478740753</v>
      </c>
      <c r="CV19">
        <v>0.5777976571120144</v>
      </c>
      <c r="CW19">
        <v>14.80337650832712</v>
      </c>
      <c r="CX19">
        <v>0.49820104545508354</v>
      </c>
      <c r="CY19">
        <v>14.116076229924039</v>
      </c>
      <c r="CZ19">
        <v>0.47955119194064255</v>
      </c>
      <c r="DA19">
        <v>15.847579124532654</v>
      </c>
      <c r="DB19">
        <v>0.5321894381357902</v>
      </c>
      <c r="DC19">
        <v>14.431985783012967</v>
      </c>
      <c r="DD19">
        <v>0.48100047793440515</v>
      </c>
      <c r="DE19">
        <v>15.137614061302525</v>
      </c>
      <c r="DF19">
        <v>0.501443610385111</v>
      </c>
      <c r="DG19">
        <v>17.22901853562124</v>
      </c>
      <c r="DH19">
        <v>0.5713351022581491</v>
      </c>
      <c r="DI19">
        <v>10.501279959824588</v>
      </c>
      <c r="DJ19">
        <v>0.3509085365465408</v>
      </c>
      <c r="DK19">
        <v>17.714768354312895</v>
      </c>
      <c r="DL19">
        <v>0.5907418818282556</v>
      </c>
      <c r="DM19">
        <v>16.193241521542387</v>
      </c>
      <c r="DN19">
        <v>0.5343563650807396</v>
      </c>
      <c r="DO19">
        <v>17.449773635252093</v>
      </c>
      <c r="DP19">
        <v>0.5713624452410346</v>
      </c>
    </row>
    <row r="20" spans="3:120" ht="12.75">
      <c r="C20">
        <v>17.05592</v>
      </c>
      <c r="D20">
        <v>0.5825279999999999</v>
      </c>
      <c r="E20">
        <v>12.21116303616535</v>
      </c>
      <c r="F20">
        <v>0.5016248574384701</v>
      </c>
      <c r="K20">
        <v>15.441008045955597</v>
      </c>
      <c r="L20">
        <v>0.589187690720678</v>
      </c>
      <c r="M20">
        <v>16.210765908305458</v>
      </c>
      <c r="N20">
        <v>0.6170256290325442</v>
      </c>
      <c r="O20">
        <v>16.773922857300416</v>
      </c>
      <c r="P20">
        <v>0.604653355766672</v>
      </c>
      <c r="Q20">
        <v>14.449464440423776</v>
      </c>
      <c r="R20">
        <v>0.5242205275935703</v>
      </c>
      <c r="S20">
        <v>15.335200009345385</v>
      </c>
      <c r="T20">
        <v>0.5533171621067341</v>
      </c>
      <c r="U20">
        <v>16.186588239752787</v>
      </c>
      <c r="V20">
        <v>0.5711121834329564</v>
      </c>
      <c r="W20">
        <v>14.74652808344921</v>
      </c>
      <c r="X20">
        <v>0.5269667136383798</v>
      </c>
      <c r="Y20">
        <v>15.382928062475365</v>
      </c>
      <c r="Z20">
        <v>0.5486767997108949</v>
      </c>
      <c r="AA20">
        <v>14.127555718686054</v>
      </c>
      <c r="AB20">
        <v>0.4968951571917598</v>
      </c>
      <c r="AC20">
        <v>14.708743560201414</v>
      </c>
      <c r="AD20">
        <v>0.521755381565026</v>
      </c>
      <c r="AE20">
        <v>13.838845540450686</v>
      </c>
      <c r="AF20">
        <v>0.4872905942938711</v>
      </c>
      <c r="AG20">
        <v>14.295252976059956</v>
      </c>
      <c r="AH20">
        <v>0.5090233125542839</v>
      </c>
      <c r="AI20">
        <v>16.097193109487026</v>
      </c>
      <c r="AJ20">
        <v>0.5656073490716693</v>
      </c>
      <c r="AK20">
        <v>15.921657820423869</v>
      </c>
      <c r="AL20">
        <v>0.5593968773854366</v>
      </c>
      <c r="AM20">
        <v>15.976971781997817</v>
      </c>
      <c r="AN20">
        <v>0.5525438191721849</v>
      </c>
      <c r="AO20">
        <v>16.05143438054206</v>
      </c>
      <c r="AP20">
        <v>0.5534241056552706</v>
      </c>
      <c r="AQ20">
        <v>14.409518754460695</v>
      </c>
      <c r="AR20">
        <v>0.502336968669099</v>
      </c>
      <c r="AS20">
        <v>15.861017902361821</v>
      </c>
      <c r="AT20">
        <v>0.5547285575489417</v>
      </c>
      <c r="AU20">
        <v>16.27552763408191</v>
      </c>
      <c r="AV20">
        <v>0.5661304797281832</v>
      </c>
      <c r="AW20">
        <v>16.858140243545275</v>
      </c>
      <c r="AX20">
        <v>0.5899710877416158</v>
      </c>
      <c r="AY20">
        <v>16.24221793917359</v>
      </c>
      <c r="AZ20">
        <v>0.5706755286515415</v>
      </c>
      <c r="BA20">
        <v>13.876596861712235</v>
      </c>
      <c r="BB20">
        <v>0.4821486776922643</v>
      </c>
      <c r="BC20">
        <v>13.998146819920224</v>
      </c>
      <c r="BD20">
        <v>0.4945457324795594</v>
      </c>
      <c r="BE20">
        <v>18.657809016163714</v>
      </c>
      <c r="BF20">
        <v>0.6565635481610245</v>
      </c>
      <c r="BG20">
        <v>14.908234849685023</v>
      </c>
      <c r="BH20">
        <v>0.5170222427585043</v>
      </c>
      <c r="BI20">
        <v>17.966823521596904</v>
      </c>
      <c r="BJ20">
        <v>0.6326523038204416</v>
      </c>
      <c r="BK20">
        <v>15.740323733388951</v>
      </c>
      <c r="BL20">
        <v>0.5375529113495059</v>
      </c>
      <c r="BM20">
        <v>14.44975698784288</v>
      </c>
      <c r="BN20">
        <v>0.5000429975899566</v>
      </c>
      <c r="BO20">
        <v>17.00985097420662</v>
      </c>
      <c r="BP20">
        <v>0.590915813323358</v>
      </c>
      <c r="BQ20">
        <v>16.28001871281772</v>
      </c>
      <c r="BR20">
        <v>0.5562218479984227</v>
      </c>
      <c r="BS20">
        <v>15.833739960761127</v>
      </c>
      <c r="BT20">
        <v>0.5374073850993317</v>
      </c>
      <c r="BU20">
        <v>15.540644730011312</v>
      </c>
      <c r="BV20">
        <v>0.5304380694424388</v>
      </c>
      <c r="BW20">
        <v>12.954449482981088</v>
      </c>
      <c r="BX20">
        <v>0.4531741254895645</v>
      </c>
      <c r="BY20">
        <v>17.87167411682906</v>
      </c>
      <c r="BZ20">
        <v>0.6201071828582769</v>
      </c>
      <c r="CA20">
        <v>15.697225386831493</v>
      </c>
      <c r="CB20">
        <v>0.5318218072660976</v>
      </c>
      <c r="CC20">
        <v>13.880844249398752</v>
      </c>
      <c r="CD20">
        <v>0.47621179539624064</v>
      </c>
      <c r="CE20">
        <v>14.901922373724002</v>
      </c>
      <c r="CF20">
        <v>0.5067266885947896</v>
      </c>
      <c r="CG20">
        <v>17.52946514208891</v>
      </c>
      <c r="CH20">
        <v>0.6049140378080905</v>
      </c>
      <c r="CI20">
        <v>16.352288268905756</v>
      </c>
      <c r="CJ20">
        <v>0.562934932218339</v>
      </c>
      <c r="CK20">
        <v>15.722206392018386</v>
      </c>
      <c r="CL20">
        <v>0.5286309876281569</v>
      </c>
      <c r="CM20">
        <v>15.559640728684744</v>
      </c>
      <c r="CN20">
        <v>0.521401189748921</v>
      </c>
      <c r="CO20">
        <v>16.537059726933727</v>
      </c>
      <c r="CP20">
        <v>0.5586042927103378</v>
      </c>
      <c r="CQ20">
        <v>16.046898931039937</v>
      </c>
      <c r="CR20">
        <v>0.5416650409741964</v>
      </c>
      <c r="CS20">
        <v>17.434222156853554</v>
      </c>
      <c r="CT20">
        <v>0.582987392774726</v>
      </c>
      <c r="CU20">
        <v>17.27245431435745</v>
      </c>
      <c r="CV20">
        <v>0.5763120986574805</v>
      </c>
      <c r="CW20">
        <v>14.74915744608765</v>
      </c>
      <c r="CX20">
        <v>0.49607297279073703</v>
      </c>
      <c r="CY20">
        <v>14.064035090411261</v>
      </c>
      <c r="CZ20">
        <v>0.4775722767414034</v>
      </c>
      <c r="DA20">
        <v>15.796740631073604</v>
      </c>
      <c r="DB20">
        <v>0.5306553622679713</v>
      </c>
      <c r="DC20">
        <v>14.39611069872919</v>
      </c>
      <c r="DD20">
        <v>0.4796722718991539</v>
      </c>
      <c r="DE20">
        <v>15.10900173467466</v>
      </c>
      <c r="DF20">
        <v>0.49982045491720273</v>
      </c>
      <c r="DG20">
        <v>17.168797790298804</v>
      </c>
      <c r="DH20">
        <v>0.5696882385785984</v>
      </c>
      <c r="DI20">
        <v>10.437689619368667</v>
      </c>
      <c r="DJ20">
        <v>0.3493357494058957</v>
      </c>
      <c r="DK20">
        <v>17.607490405270152</v>
      </c>
      <c r="DL20">
        <v>0.5890924788242565</v>
      </c>
      <c r="DM20">
        <v>16.10952985558594</v>
      </c>
      <c r="DN20">
        <v>0.5327861358356477</v>
      </c>
      <c r="DO20">
        <v>17.284201364906487</v>
      </c>
      <c r="DP20">
        <v>0.5693307850773307</v>
      </c>
    </row>
    <row r="21" spans="3:120" ht="12.75">
      <c r="C21">
        <v>16.578954</v>
      </c>
      <c r="D21">
        <v>0.563904</v>
      </c>
      <c r="E21">
        <v>12.495907167880196</v>
      </c>
      <c r="F21">
        <v>0.5066770408660228</v>
      </c>
      <c r="K21">
        <v>15.345226047855062</v>
      </c>
      <c r="L21">
        <v>0.586733673253649</v>
      </c>
      <c r="M21">
        <v>16.16393547177</v>
      </c>
      <c r="N21">
        <v>0.610596334531002</v>
      </c>
      <c r="O21">
        <v>16.753607206223755</v>
      </c>
      <c r="P21">
        <v>0.6027357546836551</v>
      </c>
      <c r="Q21">
        <v>14.401599306975882</v>
      </c>
      <c r="R21">
        <v>0.5224399498153035</v>
      </c>
      <c r="S21">
        <v>15.294433343413942</v>
      </c>
      <c r="T21">
        <v>0.5517289036453621</v>
      </c>
      <c r="U21">
        <v>16.163075196845107</v>
      </c>
      <c r="V21">
        <v>0.569248773769114</v>
      </c>
      <c r="W21">
        <v>14.695986543177938</v>
      </c>
      <c r="X21">
        <v>0.524740882739143</v>
      </c>
      <c r="Y21">
        <v>15.330730015487111</v>
      </c>
      <c r="Z21">
        <v>0.546806769921824</v>
      </c>
      <c r="AA21">
        <v>14.10228432819061</v>
      </c>
      <c r="AB21">
        <v>0.4950624837556254</v>
      </c>
      <c r="AC21">
        <v>14.660864437869193</v>
      </c>
      <c r="AD21">
        <v>0.5200624349557468</v>
      </c>
      <c r="AE21">
        <v>13.815083694652023</v>
      </c>
      <c r="AF21">
        <v>0.4855600206853479</v>
      </c>
      <c r="AG21">
        <v>14.23932183664688</v>
      </c>
      <c r="AH21">
        <v>0.5069266576410585</v>
      </c>
      <c r="AI21">
        <v>16.045165766279016</v>
      </c>
      <c r="AJ21">
        <v>0.5636928070248179</v>
      </c>
      <c r="AK21">
        <v>15.868737755202611</v>
      </c>
      <c r="AL21">
        <v>0.5571121178445915</v>
      </c>
      <c r="AM21">
        <v>15.955119801620212</v>
      </c>
      <c r="AN21">
        <v>0.5509419275321221</v>
      </c>
      <c r="AO21">
        <v>16.029480126172373</v>
      </c>
      <c r="AP21">
        <v>0.5518280356049561</v>
      </c>
      <c r="AQ21">
        <v>14.357464376945513</v>
      </c>
      <c r="AR21">
        <v>0.5007188260721818</v>
      </c>
      <c r="AS21">
        <v>15.808110351715188</v>
      </c>
      <c r="AT21">
        <v>0.5528573403585401</v>
      </c>
      <c r="AU21">
        <v>16.22554397656442</v>
      </c>
      <c r="AV21">
        <v>0.5642009151583933</v>
      </c>
      <c r="AW21">
        <v>16.812954054150904</v>
      </c>
      <c r="AX21">
        <v>0.5874376356848376</v>
      </c>
      <c r="AY21">
        <v>16.165084604302827</v>
      </c>
      <c r="AZ21">
        <v>0.5683781674449107</v>
      </c>
      <c r="BA21">
        <v>13.850376519756537</v>
      </c>
      <c r="BB21">
        <v>0.4802603285490759</v>
      </c>
      <c r="BC21">
        <v>13.94273320434332</v>
      </c>
      <c r="BD21">
        <v>0.4922789743493274</v>
      </c>
      <c r="BE21">
        <v>18.578110596886646</v>
      </c>
      <c r="BF21">
        <v>0.6533944755638855</v>
      </c>
      <c r="BG21">
        <v>14.852141487280637</v>
      </c>
      <c r="BH21">
        <v>0.5152420526757221</v>
      </c>
      <c r="BI21">
        <v>17.890913374075865</v>
      </c>
      <c r="BJ21">
        <v>0.6294521818256502</v>
      </c>
      <c r="BK21">
        <v>15.72046729069895</v>
      </c>
      <c r="BL21">
        <v>0.5360839829508657</v>
      </c>
      <c r="BM21">
        <v>14.408701250328892</v>
      </c>
      <c r="BN21">
        <v>0.49815775297685505</v>
      </c>
      <c r="BO21">
        <v>16.950953380156914</v>
      </c>
      <c r="BP21">
        <v>0.5890468660666418</v>
      </c>
      <c r="BQ21">
        <v>16.25415755697412</v>
      </c>
      <c r="BR21">
        <v>0.5544575203928221</v>
      </c>
      <c r="BS21">
        <v>15.813420306474494</v>
      </c>
      <c r="BT21">
        <v>0.536230989460125</v>
      </c>
      <c r="BU21">
        <v>15.49327167966392</v>
      </c>
      <c r="BV21">
        <v>0.5288286165458825</v>
      </c>
      <c r="BW21">
        <v>12.88961446554549</v>
      </c>
      <c r="BX21">
        <v>0.45054732184262697</v>
      </c>
      <c r="BY21">
        <v>17.793885091491816</v>
      </c>
      <c r="BZ21">
        <v>0.6167985836773029</v>
      </c>
      <c r="CA21">
        <v>15.672852303661989</v>
      </c>
      <c r="CB21">
        <v>0.5300865029809292</v>
      </c>
      <c r="CC21">
        <v>13.823313537753005</v>
      </c>
      <c r="CD21">
        <v>0.4745332550633706</v>
      </c>
      <c r="CE21">
        <v>14.878464483827761</v>
      </c>
      <c r="CF21">
        <v>0.5050809460201636</v>
      </c>
      <c r="CG21">
        <v>17.454385546926712</v>
      </c>
      <c r="CH21">
        <v>0.6017773353129074</v>
      </c>
      <c r="CI21">
        <v>16.25797328533983</v>
      </c>
      <c r="CJ21">
        <v>0.5611480406527016</v>
      </c>
      <c r="CK21">
        <v>15.702154649596139</v>
      </c>
      <c r="CL21">
        <v>0.527026424182697</v>
      </c>
      <c r="CM21">
        <v>15.541005541811248</v>
      </c>
      <c r="CN21">
        <v>0.5198896630276036</v>
      </c>
      <c r="CO21">
        <v>16.51419961379947</v>
      </c>
      <c r="CP21">
        <v>0.5571790989701715</v>
      </c>
      <c r="CQ21">
        <v>16.00626122230753</v>
      </c>
      <c r="CR21">
        <v>0.5399580421218517</v>
      </c>
      <c r="CS21">
        <v>17.36781526561655</v>
      </c>
      <c r="CT21">
        <v>0.5811708455723911</v>
      </c>
      <c r="CU21">
        <v>17.249801889889163</v>
      </c>
      <c r="CV21">
        <v>0.5749026809128569</v>
      </c>
      <c r="CW21">
        <v>14.697415851780454</v>
      </c>
      <c r="CX21">
        <v>0.4938739808819386</v>
      </c>
      <c r="CY21">
        <v>14.014371611661227</v>
      </c>
      <c r="CZ21">
        <v>0.47552740213036154</v>
      </c>
      <c r="DA21">
        <v>15.74822324745768</v>
      </c>
      <c r="DB21">
        <v>0.5290701059775991</v>
      </c>
      <c r="DC21">
        <v>14.368578668730118</v>
      </c>
      <c r="DD21">
        <v>0.4784121062350539</v>
      </c>
      <c r="DE21">
        <v>15.087047416662193</v>
      </c>
      <c r="DF21">
        <v>0.49828051807097073</v>
      </c>
      <c r="DG21">
        <v>17.111325938265683</v>
      </c>
      <c r="DH21">
        <v>0.5679864159394653</v>
      </c>
      <c r="DI21">
        <v>10.37700147335482</v>
      </c>
      <c r="DJ21">
        <v>0.34771046285602153</v>
      </c>
      <c r="DK21">
        <v>17.505106130304377</v>
      </c>
      <c r="DL21">
        <v>0.587387982753982</v>
      </c>
      <c r="DM21">
        <v>16.029637416198874</v>
      </c>
      <c r="DN21">
        <v>0.5311634686847774</v>
      </c>
      <c r="DO21">
        <v>17.126181128914723</v>
      </c>
      <c r="DP21">
        <v>0.5672312535519775</v>
      </c>
    </row>
    <row r="22" spans="3:120" ht="12.75">
      <c r="C22">
        <v>14.285166</v>
      </c>
      <c r="D22">
        <v>0.48739200000000005</v>
      </c>
      <c r="E22">
        <v>12.786788474673727</v>
      </c>
      <c r="F22">
        <v>0.5117462222523264</v>
      </c>
      <c r="K22">
        <v>15.255073568673964</v>
      </c>
      <c r="L22">
        <v>0.5842272667738236</v>
      </c>
      <c r="M22">
        <v>16.119904067627317</v>
      </c>
      <c r="N22">
        <v>0.6040351674295734</v>
      </c>
      <c r="O22">
        <v>16.739854785037735</v>
      </c>
      <c r="P22">
        <v>0.6009592324509642</v>
      </c>
      <c r="Q22">
        <v>14.356549335266315</v>
      </c>
      <c r="R22">
        <v>0.520621420277982</v>
      </c>
      <c r="S22">
        <v>15.256064648285266</v>
      </c>
      <c r="T22">
        <v>0.5501068025092568</v>
      </c>
      <c r="U22">
        <v>16.147153192734677</v>
      </c>
      <c r="V22">
        <v>0.5675223746368546</v>
      </c>
      <c r="W22">
        <v>14.648419125697316</v>
      </c>
      <c r="X22">
        <v>0.5224676675195763</v>
      </c>
      <c r="Y22">
        <v>15.281601679040614</v>
      </c>
      <c r="Z22">
        <v>0.5448968730080279</v>
      </c>
      <c r="AA22">
        <v>14.085169496461347</v>
      </c>
      <c r="AB22">
        <v>0.4933645297600797</v>
      </c>
      <c r="AC22">
        <v>14.615800946958203</v>
      </c>
      <c r="AD22">
        <v>0.5183333938276876</v>
      </c>
      <c r="AE22">
        <v>13.79899127839958</v>
      </c>
      <c r="AF22">
        <v>0.4839566624796182</v>
      </c>
      <c r="AG22">
        <v>14.186680322767305</v>
      </c>
      <c r="AH22">
        <v>0.5047853161012038</v>
      </c>
      <c r="AI22">
        <v>15.996198297667219</v>
      </c>
      <c r="AJ22">
        <v>0.5617374552127365</v>
      </c>
      <c r="AK22">
        <v>15.818931556898168</v>
      </c>
      <c r="AL22">
        <v>0.5547787114434864</v>
      </c>
      <c r="AM22">
        <v>15.940320944964077</v>
      </c>
      <c r="AN22">
        <v>0.5494577936707913</v>
      </c>
      <c r="AO22">
        <v>16.01461184420705</v>
      </c>
      <c r="AP22">
        <v>0.5503492930248833</v>
      </c>
      <c r="AQ22">
        <v>14.308470349409161</v>
      </c>
      <c r="AR22">
        <v>0.4990661623654649</v>
      </c>
      <c r="AS22">
        <v>15.758314141521723</v>
      </c>
      <c r="AT22">
        <v>0.5509462278811706</v>
      </c>
      <c r="AU22">
        <v>16.17850037423471</v>
      </c>
      <c r="AV22">
        <v>0.5622302328647801</v>
      </c>
      <c r="AW22">
        <v>16.77042985050315</v>
      </c>
      <c r="AX22">
        <v>0.584850392632089</v>
      </c>
      <c r="AY22">
        <v>16.092485709139062</v>
      </c>
      <c r="AZ22">
        <v>0.5660317863234736</v>
      </c>
      <c r="BA22">
        <v>13.832618860468076</v>
      </c>
      <c r="BB22">
        <v>0.47851078927852364</v>
      </c>
      <c r="BC22">
        <v>13.890579595637718</v>
      </c>
      <c r="BD22">
        <v>0.4899639324859055</v>
      </c>
      <c r="BE22">
        <v>18.503100464488305</v>
      </c>
      <c r="BF22">
        <v>0.6501578855948877</v>
      </c>
      <c r="BG22">
        <v>14.799346059044101</v>
      </c>
      <c r="BH22">
        <v>0.5134238877945067</v>
      </c>
      <c r="BI22">
        <v>17.81946948829399</v>
      </c>
      <c r="BJ22">
        <v>0.6261839102171203</v>
      </c>
      <c r="BK22">
        <v>15.707020039247412</v>
      </c>
      <c r="BL22">
        <v>0.5347230403933111</v>
      </c>
      <c r="BM22">
        <v>14.370061825331838</v>
      </c>
      <c r="BN22">
        <v>0.4962323894318679</v>
      </c>
      <c r="BO22">
        <v>16.895518590485725</v>
      </c>
      <c r="BP22">
        <v>0.5871380506318178</v>
      </c>
      <c r="BQ22">
        <v>16.23664200794032</v>
      </c>
      <c r="BR22">
        <v>0.5528228703743172</v>
      </c>
      <c r="BS22">
        <v>15.799655763696562</v>
      </c>
      <c r="BT22">
        <v>0.5351410330395026</v>
      </c>
      <c r="BU22">
        <v>15.44868424903143</v>
      </c>
      <c r="BV22">
        <v>0.5271848420469073</v>
      </c>
      <c r="BW22">
        <v>12.828593606227743</v>
      </c>
      <c r="BX22">
        <v>0.44786456130880575</v>
      </c>
      <c r="BY22">
        <v>17.72067301061577</v>
      </c>
      <c r="BZ22">
        <v>0.6134195296758743</v>
      </c>
      <c r="CA22">
        <v>15.656345456762788</v>
      </c>
      <c r="CB22">
        <v>0.5284787550607447</v>
      </c>
      <c r="CC22">
        <v>13.76916477193476</v>
      </c>
      <c r="CD22">
        <v>0.4728188960878906</v>
      </c>
      <c r="CE22">
        <v>14.862577170623473</v>
      </c>
      <c r="CF22">
        <v>0.503556172401736</v>
      </c>
      <c r="CG22">
        <v>17.383723215442057</v>
      </c>
      <c r="CH22">
        <v>0.5985738291360868</v>
      </c>
      <c r="CI22">
        <v>16.169200047899</v>
      </c>
      <c r="CJ22">
        <v>0.5593229772085908</v>
      </c>
      <c r="CK22">
        <v>15.688576691986524</v>
      </c>
      <c r="CL22">
        <v>0.5255398424155805</v>
      </c>
      <c r="CM22">
        <v>15.528387071964813</v>
      </c>
      <c r="CN22">
        <v>0.5184892815200419</v>
      </c>
      <c r="CO22">
        <v>16.498715183172024</v>
      </c>
      <c r="CP22">
        <v>0.5558586383478665</v>
      </c>
      <c r="CQ22">
        <v>15.968014451818409</v>
      </c>
      <c r="CR22">
        <v>0.538214690105675</v>
      </c>
      <c r="CS22">
        <v>17.305311729187476</v>
      </c>
      <c r="CT22">
        <v>0.579315526037414</v>
      </c>
      <c r="CU22">
        <v>17.23445810901141</v>
      </c>
      <c r="CV22">
        <v>0.5735968365913537</v>
      </c>
      <c r="CW22">
        <v>14.648718617140378</v>
      </c>
      <c r="CX22">
        <v>0.4916281623442097</v>
      </c>
      <c r="CY22">
        <v>13.96762991713987</v>
      </c>
      <c r="CZ22">
        <v>0.4734389721816731</v>
      </c>
      <c r="DA22">
        <v>15.702558540292692</v>
      </c>
      <c r="DB22">
        <v>0.527451037664327</v>
      </c>
      <c r="DC22">
        <v>14.349925572662467</v>
      </c>
      <c r="DD22">
        <v>0.47724450863333956</v>
      </c>
      <c r="DE22">
        <v>15.07217842309257</v>
      </c>
      <c r="DF22">
        <v>0.4968537729654745</v>
      </c>
      <c r="DG22">
        <v>17.057232653159506</v>
      </c>
      <c r="DH22">
        <v>0.5662482798657132</v>
      </c>
      <c r="DI22">
        <v>10.319880433810583</v>
      </c>
      <c r="DJ22">
        <v>0.34605048387647186</v>
      </c>
      <c r="DK22">
        <v>17.408737272957385</v>
      </c>
      <c r="DL22">
        <v>0.5856470684330668</v>
      </c>
      <c r="DM22">
        <v>15.954439521665678</v>
      </c>
      <c r="DN22">
        <v>0.529506141908998</v>
      </c>
      <c r="DO22">
        <v>16.97744423005019</v>
      </c>
      <c r="DP22">
        <v>0.5650868535717218</v>
      </c>
    </row>
    <row r="23" spans="3:120" ht="12.75">
      <c r="C23">
        <v>14.240282</v>
      </c>
      <c r="D23">
        <v>0.487872</v>
      </c>
      <c r="E23">
        <v>13.083939232908314</v>
      </c>
      <c r="F23">
        <v>0.5168324587866344</v>
      </c>
      <c r="K23">
        <v>15.171538337839833</v>
      </c>
      <c r="L23">
        <v>0.5816959319950941</v>
      </c>
      <c r="M23">
        <v>16.07915411315535</v>
      </c>
      <c r="N23">
        <v>0.5974140132480337</v>
      </c>
      <c r="O23">
        <v>16.732933268977586</v>
      </c>
      <c r="P23">
        <v>0.5993583670530942</v>
      </c>
      <c r="Q23">
        <v>14.314808102212435</v>
      </c>
      <c r="R23">
        <v>0.5187848631717686</v>
      </c>
      <c r="S23">
        <v>15.22051429941235</v>
      </c>
      <c r="T23">
        <v>0.548468630777912</v>
      </c>
      <c r="U23">
        <v>16.139132131120494</v>
      </c>
      <c r="V23">
        <v>0.5659665884315378</v>
      </c>
      <c r="W23">
        <v>14.60434698958738</v>
      </c>
      <c r="X23">
        <v>0.5201719738013261</v>
      </c>
      <c r="Y23">
        <v>15.236081313470743</v>
      </c>
      <c r="Z23">
        <v>0.542968034199766</v>
      </c>
      <c r="AA23">
        <v>14.076544344230047</v>
      </c>
      <c r="AB23">
        <v>0.49183434394825204</v>
      </c>
      <c r="AC23">
        <v>14.574046812505001</v>
      </c>
      <c r="AD23">
        <v>0.5165872019172725</v>
      </c>
      <c r="AE23">
        <v>13.790881512270857</v>
      </c>
      <c r="AF23">
        <v>0.48251172722036356</v>
      </c>
      <c r="AG23">
        <v>14.13790518586324</v>
      </c>
      <c r="AH23">
        <v>0.5026227489207348</v>
      </c>
      <c r="AI23">
        <v>15.950827201484847</v>
      </c>
      <c r="AJ23">
        <v>0.5597627168790622</v>
      </c>
      <c r="AK23">
        <v>15.772784912641784</v>
      </c>
      <c r="AL23">
        <v>0.5524222234709489</v>
      </c>
      <c r="AM23">
        <v>15.932863254940775</v>
      </c>
      <c r="AN23">
        <v>0.5481203045656259</v>
      </c>
      <c r="AO23">
        <v>16.00711892884212</v>
      </c>
      <c r="AP23">
        <v>0.5490166599573285</v>
      </c>
      <c r="AQ23">
        <v>14.263073460669988</v>
      </c>
      <c r="AR23">
        <v>0.49739708447836134</v>
      </c>
      <c r="AS23">
        <v>15.712174849480837</v>
      </c>
      <c r="AT23">
        <v>0.5490161586650618</v>
      </c>
      <c r="AU23">
        <v>16.134912246644404</v>
      </c>
      <c r="AV23">
        <v>0.5602400240549441</v>
      </c>
      <c r="AW23">
        <v>16.731033536675938</v>
      </c>
      <c r="AX23">
        <v>0.5822377049596714</v>
      </c>
      <c r="AY23">
        <v>16.025216662370003</v>
      </c>
      <c r="AZ23">
        <v>0.5636620927298087</v>
      </c>
      <c r="BA23">
        <v>13.823669516485863</v>
      </c>
      <c r="BB23">
        <v>0.4769341126724375</v>
      </c>
      <c r="BC23">
        <v>13.84225739965424</v>
      </c>
      <c r="BD23">
        <v>0.487625970972403</v>
      </c>
      <c r="BE23">
        <v>18.433600445676127</v>
      </c>
      <c r="BF23">
        <v>0.6468892390110313</v>
      </c>
      <c r="BG23">
        <v>14.750427002735332</v>
      </c>
      <c r="BH23">
        <v>0.511587668309772</v>
      </c>
      <c r="BI23">
        <v>17.7532746184145</v>
      </c>
      <c r="BJ23">
        <v>0.6228832968625245</v>
      </c>
      <c r="BK23">
        <v>15.700243714487822</v>
      </c>
      <c r="BL23">
        <v>0.5334965728756754</v>
      </c>
      <c r="BM23">
        <v>14.334262054477806</v>
      </c>
      <c r="BN23">
        <v>0.49428800164090236</v>
      </c>
      <c r="BO23">
        <v>16.844153960349168</v>
      </c>
      <c r="BP23">
        <v>0.5852102804002351</v>
      </c>
      <c r="BQ23">
        <v>16.227812985954614</v>
      </c>
      <c r="BR23">
        <v>0.551349714546131</v>
      </c>
      <c r="BS23">
        <v>15.792714243595567</v>
      </c>
      <c r="BT23">
        <v>0.5341587305993845</v>
      </c>
      <c r="BU23">
        <v>15.407370947334373</v>
      </c>
      <c r="BV23">
        <v>0.525524755482906</v>
      </c>
      <c r="BW23">
        <v>12.772055462331974</v>
      </c>
      <c r="BX23">
        <v>0.4451552367739133</v>
      </c>
      <c r="BY23">
        <v>17.652840001079607</v>
      </c>
      <c r="BZ23">
        <v>0.6100070424767431</v>
      </c>
      <c r="CA23">
        <v>15.648026133132522</v>
      </c>
      <c r="CB23">
        <v>0.5270298564900243</v>
      </c>
      <c r="CC23">
        <v>13.718991217153674</v>
      </c>
      <c r="CD23">
        <v>0.4710875013454888</v>
      </c>
      <c r="CE23">
        <v>14.854569662591103</v>
      </c>
      <c r="CF23">
        <v>0.5021820457235853</v>
      </c>
      <c r="CG23">
        <v>17.318252338925745</v>
      </c>
      <c r="CH23">
        <v>0.5953386175616785</v>
      </c>
      <c r="CI23">
        <v>16.086941174749654</v>
      </c>
      <c r="CJ23">
        <v>0.5574797376630196</v>
      </c>
      <c r="CK23">
        <v>15.681736798689716</v>
      </c>
      <c r="CL23">
        <v>0.5242001769499427</v>
      </c>
      <c r="CM23">
        <v>15.5220309233077</v>
      </c>
      <c r="CN23">
        <v>0.5172273020593702</v>
      </c>
      <c r="CO23">
        <v>16.490907821880285</v>
      </c>
      <c r="CP23">
        <v>0.5546686121074343</v>
      </c>
      <c r="CQ23">
        <v>15.932577659193708</v>
      </c>
      <c r="CR23">
        <v>0.5364540854551755</v>
      </c>
      <c r="CS23">
        <v>17.24739634939116</v>
      </c>
      <c r="CT23">
        <v>0.5774417614388705</v>
      </c>
      <c r="CU23">
        <v>17.22672162096569</v>
      </c>
      <c r="CV23">
        <v>0.5724199824673133</v>
      </c>
      <c r="CW23">
        <v>14.603599279260694</v>
      </c>
      <c r="CX23">
        <v>0.4893601228354173</v>
      </c>
      <c r="CY23">
        <v>13.9243221186337</v>
      </c>
      <c r="CZ23">
        <v>0.4713298681708879</v>
      </c>
      <c r="DA23">
        <v>15.660246821666295</v>
      </c>
      <c r="DB23">
        <v>0.5258158961794074</v>
      </c>
      <c r="DC23">
        <v>14.34051447182361</v>
      </c>
      <c r="DD23">
        <v>0.47619220505320575</v>
      </c>
      <c r="DE23">
        <v>15.064684162012394</v>
      </c>
      <c r="DF23">
        <v>0.4955679895712943</v>
      </c>
      <c r="DG23">
        <v>17.007110592331646</v>
      </c>
      <c r="DH23">
        <v>0.5644928737398947</v>
      </c>
      <c r="DI23">
        <v>10.266952330798553</v>
      </c>
      <c r="DJ23">
        <v>0.3443739995443195</v>
      </c>
      <c r="DK23">
        <v>17.31943967059675</v>
      </c>
      <c r="DL23">
        <v>0.5838888096831206</v>
      </c>
      <c r="DM23">
        <v>15.884760055855029</v>
      </c>
      <c r="DN23">
        <v>0.5278323135272834</v>
      </c>
      <c r="DO23">
        <v>16.839620260902038</v>
      </c>
      <c r="DP23">
        <v>0.5629210796314921</v>
      </c>
    </row>
    <row r="24" spans="3:120" ht="12.75">
      <c r="C24">
        <v>19.006021999999998</v>
      </c>
      <c r="D24">
        <v>0.647232</v>
      </c>
      <c r="E24">
        <v>13.387494569938138</v>
      </c>
      <c r="F24">
        <v>0.5219358078506133</v>
      </c>
      <c r="K24">
        <v>15.095535584822555</v>
      </c>
      <c r="L24">
        <v>0.579167402751012</v>
      </c>
      <c r="M24">
        <v>16.042132073382778</v>
      </c>
      <c r="N24">
        <v>0.5908054147371619</v>
      </c>
      <c r="O24">
        <v>16.732977377480314</v>
      </c>
      <c r="P24">
        <v>0.5979643175140574</v>
      </c>
      <c r="Q24">
        <v>14.276832933498495</v>
      </c>
      <c r="R24">
        <v>0.5169504002006433</v>
      </c>
      <c r="S24">
        <v>15.188171793856842</v>
      </c>
      <c r="T24">
        <v>0.5468323366036256</v>
      </c>
      <c r="U24">
        <v>16.13916813284305</v>
      </c>
      <c r="V24">
        <v>0.5646116967619695</v>
      </c>
      <c r="W24">
        <v>14.564252998394043</v>
      </c>
      <c r="X24">
        <v>0.5178789536851742</v>
      </c>
      <c r="Y24">
        <v>15.194667649428432</v>
      </c>
      <c r="Z24">
        <v>0.5410413862586569</v>
      </c>
      <c r="AA24">
        <v>14.076576750273926</v>
      </c>
      <c r="AB24">
        <v>0.490501709646409</v>
      </c>
      <c r="AC24">
        <v>14.536059501544274</v>
      </c>
      <c r="AD24">
        <v>0.5148429908684862</v>
      </c>
      <c r="AE24">
        <v>13.790912243638829</v>
      </c>
      <c r="AF24">
        <v>0.4812533389288158</v>
      </c>
      <c r="AG24">
        <v>14.093530816541461</v>
      </c>
      <c r="AH24">
        <v>0.500462649638227</v>
      </c>
      <c r="AI24">
        <v>15.909549572956184</v>
      </c>
      <c r="AJ24">
        <v>0.5577902276702191</v>
      </c>
      <c r="AK24">
        <v>15.730803414724738</v>
      </c>
      <c r="AL24">
        <v>0.5500684721023328</v>
      </c>
      <c r="AM24">
        <v>15.932891887003615</v>
      </c>
      <c r="AN24">
        <v>0.5469554929206865</v>
      </c>
      <c r="AO24">
        <v>16.007147221152106</v>
      </c>
      <c r="AP24">
        <v>0.5478560745891041</v>
      </c>
      <c r="AQ24">
        <v>14.221771088540926</v>
      </c>
      <c r="AR24">
        <v>0.4957298791774793</v>
      </c>
      <c r="AS24">
        <v>15.670197987331393</v>
      </c>
      <c r="AT24">
        <v>0.547088278952438</v>
      </c>
      <c r="AU24">
        <v>16.095257154440784</v>
      </c>
      <c r="AV24">
        <v>0.5582520938730839</v>
      </c>
      <c r="AW24">
        <v>16.695196746927767</v>
      </c>
      <c r="AX24">
        <v>0.5796281978204638</v>
      </c>
      <c r="AY24">
        <v>15.964014477749004</v>
      </c>
      <c r="AZ24">
        <v>0.5612950495228183</v>
      </c>
      <c r="BA24">
        <v>13.82370267661078</v>
      </c>
      <c r="BB24">
        <v>0.4755609869475118</v>
      </c>
      <c r="BC24">
        <v>13.798296044484154</v>
      </c>
      <c r="BD24">
        <v>0.48529070500441174</v>
      </c>
      <c r="BE24">
        <v>18.370371997200035</v>
      </c>
      <c r="BF24">
        <v>0.6436243477882976</v>
      </c>
      <c r="BG24">
        <v>14.705920285772217</v>
      </c>
      <c r="BH24">
        <v>0.5097535122264463</v>
      </c>
      <c r="BI24">
        <v>17.693054009283962</v>
      </c>
      <c r="BJ24">
        <v>0.6195865039724738</v>
      </c>
      <c r="BK24">
        <v>15.700270209873668</v>
      </c>
      <c r="BL24">
        <v>0.5324284521931036</v>
      </c>
      <c r="BM24">
        <v>14.301694167547856</v>
      </c>
      <c r="BN24">
        <v>0.49234589272348567</v>
      </c>
      <c r="BO24">
        <v>16.79742225138376</v>
      </c>
      <c r="BP24">
        <v>0.5832846764259632</v>
      </c>
      <c r="BQ24">
        <v>16.227842337887097</v>
      </c>
      <c r="BR24">
        <v>0.5500667262107695</v>
      </c>
      <c r="BS24">
        <v>15.792730854964413</v>
      </c>
      <c r="BT24">
        <v>0.533303201539415</v>
      </c>
      <c r="BU24">
        <v>15.369784411751501</v>
      </c>
      <c r="BV24">
        <v>0.5238665451096692</v>
      </c>
      <c r="BW24">
        <v>12.720619477594067</v>
      </c>
      <c r="BX24">
        <v>0.4424490321645163</v>
      </c>
      <c r="BY24">
        <v>17.591129255530777</v>
      </c>
      <c r="BZ24">
        <v>0.606598510003772</v>
      </c>
      <c r="CA24">
        <v>15.648056258942567</v>
      </c>
      <c r="CB24">
        <v>0.5257680084313493</v>
      </c>
      <c r="CC24">
        <v>13.673342585375424</v>
      </c>
      <c r="CD24">
        <v>0.4693580403592806</v>
      </c>
      <c r="CE24">
        <v>14.854597816766102</v>
      </c>
      <c r="CF24">
        <v>0.5009853117984555</v>
      </c>
      <c r="CG24">
        <v>17.25869023000154</v>
      </c>
      <c r="CH24">
        <v>0.5921071462447032</v>
      </c>
      <c r="CI24">
        <v>16.012097911319806</v>
      </c>
      <c r="CJ24">
        <v>0.5556385169341715</v>
      </c>
      <c r="CK24">
        <v>15.681768100448473</v>
      </c>
      <c r="CL24">
        <v>0.5230335028502255</v>
      </c>
      <c r="CM24">
        <v>15.52206081104351</v>
      </c>
      <c r="CN24">
        <v>0.51612828764031</v>
      </c>
      <c r="CO24">
        <v>16.490929491331045</v>
      </c>
      <c r="CP24">
        <v>0.5536321827560103</v>
      </c>
      <c r="CQ24">
        <v>15.900339097349045</v>
      </c>
      <c r="CR24">
        <v>0.5346955177233342</v>
      </c>
      <c r="CS24">
        <v>17.194703659248212</v>
      </c>
      <c r="CT24">
        <v>0.5755700811338127</v>
      </c>
      <c r="CU24">
        <v>17.226743007691688</v>
      </c>
      <c r="CV24">
        <v>0.5713950246676083</v>
      </c>
      <c r="CW24">
        <v>14.562552175049042</v>
      </c>
      <c r="CX24">
        <v>0.4870947114710376</v>
      </c>
      <c r="CY24">
        <v>13.884922705445888</v>
      </c>
      <c r="CZ24">
        <v>0.46922319788290656</v>
      </c>
      <c r="DA24">
        <v>15.621751667622055</v>
      </c>
      <c r="DB24">
        <v>0.524182596475124</v>
      </c>
      <c r="DC24">
        <v>14.340528542586409</v>
      </c>
      <c r="DD24">
        <v>0.4752756773868621</v>
      </c>
      <c r="DE24">
        <v>15.064710500688996</v>
      </c>
      <c r="DF24">
        <v>0.4944481941996407</v>
      </c>
      <c r="DG24">
        <v>16.961508903569246</v>
      </c>
      <c r="DH24">
        <v>0.5627394301588663</v>
      </c>
      <c r="DI24">
        <v>10.21879705569124</v>
      </c>
      <c r="DJ24">
        <v>0.34269937777273457</v>
      </c>
      <c r="DK24">
        <v>17.238191686440665</v>
      </c>
      <c r="DL24">
        <v>0.5821324703549471</v>
      </c>
      <c r="DM24">
        <v>15.821362441575715</v>
      </c>
      <c r="DN24">
        <v>0.5261603223536545</v>
      </c>
      <c r="DO24">
        <v>16.71421924971778</v>
      </c>
      <c r="DP24">
        <v>0.5607576604037946</v>
      </c>
    </row>
    <row r="25" spans="3:120" ht="12.75">
      <c r="C25">
        <v>15.153152</v>
      </c>
      <c r="D25">
        <v>0.511776</v>
      </c>
      <c r="E25">
        <v>13.697592525557514</v>
      </c>
      <c r="F25">
        <v>0.5270563270189883</v>
      </c>
      <c r="K25">
        <v>15.027898011688787</v>
      </c>
      <c r="L25">
        <v>0.5766693821371042</v>
      </c>
      <c r="M25">
        <v>16.009243569524706</v>
      </c>
      <c r="N25">
        <v>0.584281777085181</v>
      </c>
      <c r="O25">
        <v>16.73998625202409</v>
      </c>
      <c r="P25">
        <v>0.5968042174224232</v>
      </c>
      <c r="Q25">
        <v>14.24303989301974</v>
      </c>
      <c r="R25">
        <v>0.5151381301248038</v>
      </c>
      <c r="S25">
        <v>15.159391482877707</v>
      </c>
      <c r="T25">
        <v>0.5452158475677878</v>
      </c>
      <c r="U25">
        <v>16.147260497169775</v>
      </c>
      <c r="V25">
        <v>0.5634840710533314</v>
      </c>
      <c r="W25">
        <v>14.528576430275022</v>
      </c>
      <c r="X25">
        <v>0.5156137299793587</v>
      </c>
      <c r="Y25">
        <v>15.157814423683295</v>
      </c>
      <c r="Z25">
        <v>0.5391380379427206</v>
      </c>
      <c r="AA25">
        <v>14.085266083846196</v>
      </c>
      <c r="AB25">
        <v>0.48939256506538686</v>
      </c>
      <c r="AC25">
        <v>14.502255211004265</v>
      </c>
      <c r="AD25">
        <v>0.5131198706225787</v>
      </c>
      <c r="AE25">
        <v>13.799082874352374</v>
      </c>
      <c r="AF25">
        <v>0.48020599070167447</v>
      </c>
      <c r="AG25">
        <v>14.054043389678194</v>
      </c>
      <c r="AH25">
        <v>0.49832868475344955</v>
      </c>
      <c r="AI25">
        <v>15.872817658417288</v>
      </c>
      <c r="AJ25">
        <v>0.5558415985907492</v>
      </c>
      <c r="AK25">
        <v>15.6934470212234</v>
      </c>
      <c r="AL25">
        <v>0.5477432455301866</v>
      </c>
      <c r="AM25">
        <v>15.940406283862059</v>
      </c>
      <c r="AN25">
        <v>0.5459860304696883</v>
      </c>
      <c r="AO25">
        <v>16.014696170459363</v>
      </c>
      <c r="AP25">
        <v>0.5468901263942562</v>
      </c>
      <c r="AQ25">
        <v>14.1850157504541</v>
      </c>
      <c r="AR25">
        <v>0.4940828127129802</v>
      </c>
      <c r="AS25">
        <v>15.632843462359327</v>
      </c>
      <c r="AT25">
        <v>0.5451837109968654</v>
      </c>
      <c r="AU25">
        <v>16.0599695671124</v>
      </c>
      <c r="AV25">
        <v>0.5562882224982733</v>
      </c>
      <c r="AW25">
        <v>16.66331211662645</v>
      </c>
      <c r="AX25">
        <v>0.5770504615207577</v>
      </c>
      <c r="AY25">
        <v>15.909549699218156</v>
      </c>
      <c r="AZ25">
        <v>0.5589565905232139</v>
      </c>
      <c r="BA25">
        <v>13.83271769541872</v>
      </c>
      <c r="BB25">
        <v>0.4744181384340749</v>
      </c>
      <c r="BC25">
        <v>13.759177179934209</v>
      </c>
      <c r="BD25">
        <v>0.48298372024456276</v>
      </c>
      <c r="BE25">
        <v>18.314107863172932</v>
      </c>
      <c r="BF25">
        <v>0.6403989827581449</v>
      </c>
      <c r="BG25">
        <v>14.666313533059437</v>
      </c>
      <c r="BH25">
        <v>0.5079415149424005</v>
      </c>
      <c r="BI25">
        <v>17.63946745049799</v>
      </c>
      <c r="BJ25">
        <v>0.6163296518997698</v>
      </c>
      <c r="BK25">
        <v>15.707099009702405</v>
      </c>
      <c r="BL25">
        <v>0.5315394680997126</v>
      </c>
      <c r="BM25">
        <v>14.27271498512646</v>
      </c>
      <c r="BN25">
        <v>0.4904273408313292</v>
      </c>
      <c r="BO25">
        <v>16.755835465972165</v>
      </c>
      <c r="BP25">
        <v>0.5813823360291022</v>
      </c>
      <c r="BQ25">
        <v>16.236729492435792</v>
      </c>
      <c r="BR25">
        <v>0.5489988772768026</v>
      </c>
      <c r="BS25">
        <v>15.799705274481704</v>
      </c>
      <c r="BT25">
        <v>0.5325910977595969</v>
      </c>
      <c r="BU25">
        <v>15.336336448232153</v>
      </c>
      <c r="BV25">
        <v>0.522228378627049</v>
      </c>
      <c r="BW25">
        <v>12.674849195426484</v>
      </c>
      <c r="BX25">
        <v>0.43977559722462517</v>
      </c>
      <c r="BY25">
        <v>17.536216889811325</v>
      </c>
      <c r="BZ25">
        <v>0.603231276852016</v>
      </c>
      <c r="CA25">
        <v>15.656435247828293</v>
      </c>
      <c r="CB25">
        <v>0.524717771321851</v>
      </c>
      <c r="CC25">
        <v>13.63271901256236</v>
      </c>
      <c r="CD25">
        <v>0.46764946146574377</v>
      </c>
      <c r="CE25">
        <v>14.862661085159475</v>
      </c>
      <c r="CF25">
        <v>0.49998926369093494</v>
      </c>
      <c r="CG25">
        <v>17.205689463599</v>
      </c>
      <c r="CH25">
        <v>0.5889148198611388</v>
      </c>
      <c r="CI25">
        <v>15.945490256065547</v>
      </c>
      <c r="CJ25">
        <v>0.5538194878216522</v>
      </c>
      <c r="CK25">
        <v>15.688669988009666</v>
      </c>
      <c r="CL25">
        <v>0.5220625281007075</v>
      </c>
      <c r="CM25">
        <v>15.528476153441462</v>
      </c>
      <c r="CN25">
        <v>0.5152136293284182</v>
      </c>
      <c r="CO25">
        <v>16.498779769753106</v>
      </c>
      <c r="CP25">
        <v>0.5527695232119989</v>
      </c>
      <c r="CQ25">
        <v>15.871651978714345</v>
      </c>
      <c r="CR25">
        <v>0.532958254146225</v>
      </c>
      <c r="CS25">
        <v>17.1478109708985</v>
      </c>
      <c r="CT25">
        <v>0.5737209916433371</v>
      </c>
      <c r="CU25">
        <v>17.23452185292111</v>
      </c>
      <c r="CV25">
        <v>0.5705419128299376</v>
      </c>
      <c r="CW25">
        <v>14.526027025168817</v>
      </c>
      <c r="CX25">
        <v>0.4848567485720466</v>
      </c>
      <c r="CY25">
        <v>13.849863345792176</v>
      </c>
      <c r="CZ25">
        <v>0.4671420424382532</v>
      </c>
      <c r="DA25">
        <v>15.587494839123309</v>
      </c>
      <c r="DB25">
        <v>0.5225690333248272</v>
      </c>
      <c r="DC25">
        <v>14.34996751107947</v>
      </c>
      <c r="DD25">
        <v>0.47451276480279925</v>
      </c>
      <c r="DE25">
        <v>15.072256926469993</v>
      </c>
      <c r="DF25">
        <v>0.4935161823936747</v>
      </c>
      <c r="DG25">
        <v>16.920927208517156</v>
      </c>
      <c r="DH25">
        <v>0.5610071602174338</v>
      </c>
      <c r="DI25">
        <v>10.175942207759867</v>
      </c>
      <c r="DJ25">
        <v>0.3410449660682835</v>
      </c>
      <c r="DK25">
        <v>17.165883490405765</v>
      </c>
      <c r="DL25">
        <v>0.5803972932697633</v>
      </c>
      <c r="DM25">
        <v>15.764941276356582</v>
      </c>
      <c r="DN25">
        <v>0.5245084870732962</v>
      </c>
      <c r="DO25">
        <v>16.602615116217795</v>
      </c>
      <c r="DP25">
        <v>0.5586202987624127</v>
      </c>
    </row>
    <row r="26" spans="3:120" ht="12.75">
      <c r="C26">
        <v>18.298560000000002</v>
      </c>
      <c r="D26">
        <v>0.623232</v>
      </c>
      <c r="E26">
        <v>14.01437411477354</v>
      </c>
      <c r="F26">
        <v>0.5321940740601936</v>
      </c>
      <c r="K26">
        <v>14.969366669843856</v>
      </c>
      <c r="L26">
        <v>0.5742292389899611</v>
      </c>
      <c r="M26">
        <v>15.980848934911766</v>
      </c>
      <c r="N26">
        <v>0.5779145746313651</v>
      </c>
      <c r="O26">
        <v>16.75382347283839</v>
      </c>
      <c r="P26">
        <v>0.5959006468068813</v>
      </c>
      <c r="Q26">
        <v>14.213799224399303</v>
      </c>
      <c r="R26">
        <v>0.5133679085544429</v>
      </c>
      <c r="S26">
        <v>15.134488689584702</v>
      </c>
      <c r="T26">
        <v>0.5436368742625474</v>
      </c>
      <c r="U26">
        <v>16.163251715433972</v>
      </c>
      <c r="V26">
        <v>0.5626056592573868</v>
      </c>
      <c r="W26">
        <v>14.497708165176432</v>
      </c>
      <c r="X26">
        <v>0.513401120948829</v>
      </c>
      <c r="Y26">
        <v>15.125925407888628</v>
      </c>
      <c r="Z26">
        <v>0.5372788427344077</v>
      </c>
      <c r="AA26">
        <v>14.10244321695285</v>
      </c>
      <c r="AB26">
        <v>0.48852849844282203</v>
      </c>
      <c r="AC26">
        <v>14.473004307766129</v>
      </c>
      <c r="AD26">
        <v>0.5114367200455505</v>
      </c>
      <c r="AE26">
        <v>13.815234372378606</v>
      </c>
      <c r="AF26">
        <v>0.4793900679808399</v>
      </c>
      <c r="AG26">
        <v>14.019875537785419</v>
      </c>
      <c r="AH26">
        <v>0.49624423443224075</v>
      </c>
      <c r="AI26">
        <v>15.841033900410501</v>
      </c>
      <c r="AJ26">
        <v>0.5539381792286242</v>
      </c>
      <c r="AK26">
        <v>15.661125016602302</v>
      </c>
      <c r="AL26">
        <v>0.5454720194234199</v>
      </c>
      <c r="AM26">
        <v>15.955260186328756</v>
      </c>
      <c r="AN26">
        <v>0.5452307866964929</v>
      </c>
      <c r="AO26">
        <v>16.02961884505244</v>
      </c>
      <c r="AP26">
        <v>0.5461376164556477</v>
      </c>
      <c r="AQ26">
        <v>14.153210145585138</v>
      </c>
      <c r="AR26">
        <v>0.4924739306897201</v>
      </c>
      <c r="AS26">
        <v>15.600520538557168</v>
      </c>
      <c r="AT26">
        <v>0.543323321643422</v>
      </c>
      <c r="AU26">
        <v>16.02943610285042</v>
      </c>
      <c r="AV26">
        <v>0.5543699265162607</v>
      </c>
      <c r="AW26">
        <v>16.63572898045385</v>
      </c>
      <c r="AX26">
        <v>0.5745327382788789</v>
      </c>
      <c r="AY26">
        <v>15.862419054288528</v>
      </c>
      <c r="AZ26">
        <v>0.5566723363771491</v>
      </c>
      <c r="BA26">
        <v>13.850539105823017</v>
      </c>
      <c r="BB26">
        <v>0.47352781137846994</v>
      </c>
      <c r="BC26">
        <v>13.725329400470558</v>
      </c>
      <c r="BD26">
        <v>0.4807302925006528</v>
      </c>
      <c r="BE26">
        <v>18.265424485221246</v>
      </c>
      <c r="BF26">
        <v>0.6372484816947949</v>
      </c>
      <c r="BG26">
        <v>14.632040684467954</v>
      </c>
      <c r="BH26">
        <v>0.5061715290790633</v>
      </c>
      <c r="BI26">
        <v>17.593102047608337</v>
      </c>
      <c r="BJ26">
        <v>0.6131484233972613</v>
      </c>
      <c r="BK26">
        <v>15.72059719915301</v>
      </c>
      <c r="BL26">
        <v>0.5308469236596758</v>
      </c>
      <c r="BM26">
        <v>14.247642009200511</v>
      </c>
      <c r="BN26">
        <v>0.48855336602044647</v>
      </c>
      <c r="BO26">
        <v>16.719849237637945</v>
      </c>
      <c r="BP26">
        <v>0.5795241016491307</v>
      </c>
      <c r="BQ26">
        <v>16.254301471246393</v>
      </c>
      <c r="BR26">
        <v>0.5481669522090702</v>
      </c>
      <c r="BS26">
        <v>15.813501753004815</v>
      </c>
      <c r="BT26">
        <v>0.5320362795499983</v>
      </c>
      <c r="BU26">
        <v>15.307393519664084</v>
      </c>
      <c r="BV26">
        <v>0.5206282041298371</v>
      </c>
      <c r="BW26">
        <v>12.6352460846187</v>
      </c>
      <c r="BX26">
        <v>0.4371642226668936</v>
      </c>
      <c r="BY26">
        <v>17.488704535291205</v>
      </c>
      <c r="BZ26">
        <v>0.5999422351325246</v>
      </c>
      <c r="CA26">
        <v>15.673000012302003</v>
      </c>
      <c r="CB26">
        <v>0.5238995868322389</v>
      </c>
      <c r="CC26">
        <v>13.597565579079252</v>
      </c>
      <c r="CD26">
        <v>0.46598048421277904</v>
      </c>
      <c r="CE26">
        <v>14.878602525423775</v>
      </c>
      <c r="CF26">
        <v>0.49921328834444834</v>
      </c>
      <c r="CG26">
        <v>17.15983072720595</v>
      </c>
      <c r="CH26">
        <v>0.5857966142068806</v>
      </c>
      <c r="CI26">
        <v>15.88784797639639</v>
      </c>
      <c r="CJ26">
        <v>0.552042579989075</v>
      </c>
      <c r="CK26">
        <v>15.702308123982696</v>
      </c>
      <c r="CL26">
        <v>0.5213061516204209</v>
      </c>
      <c r="CM26">
        <v>15.541152083159123</v>
      </c>
      <c r="CN26">
        <v>0.5145011299073271</v>
      </c>
      <c r="CO26">
        <v>16.51430586040653</v>
      </c>
      <c r="CP26">
        <v>0.5520974241621637</v>
      </c>
      <c r="CQ26">
        <v>15.846830605364534</v>
      </c>
      <c r="CR26">
        <v>0.5312613285471448</v>
      </c>
      <c r="CS26">
        <v>17.10723205044851</v>
      </c>
      <c r="CT26">
        <v>0.5719147519788484</v>
      </c>
      <c r="CU26">
        <v>17.249906750279862</v>
      </c>
      <c r="CV26">
        <v>0.5698772518058214</v>
      </c>
      <c r="CW26">
        <v>14.494424006805492</v>
      </c>
      <c r="CX26">
        <v>0.4826707537282894</v>
      </c>
      <c r="CY26">
        <v>13.819528157353574</v>
      </c>
      <c r="CZ26">
        <v>0.4651092034114893</v>
      </c>
      <c r="DA26">
        <v>15.557851661151796</v>
      </c>
      <c r="DB26">
        <v>0.5209928852640513</v>
      </c>
      <c r="DC26">
        <v>14.36864765851774</v>
      </c>
      <c r="DD26">
        <v>0.47391831652666583</v>
      </c>
      <c r="DE26">
        <v>15.087176556761497</v>
      </c>
      <c r="DF26">
        <v>0.49279009470305163</v>
      </c>
      <c r="DG26">
        <v>16.88581012871863</v>
      </c>
      <c r="DH26">
        <v>0.5593150430275761</v>
      </c>
      <c r="DI26">
        <v>10.13885731368632</v>
      </c>
      <c r="DJ26">
        <v>0.33942889051180825</v>
      </c>
      <c r="DK26">
        <v>17.103307306219282</v>
      </c>
      <c r="DL26">
        <v>0.5787022893908237</v>
      </c>
      <c r="DM26">
        <v>15.71611472229066</v>
      </c>
      <c r="DN26">
        <v>0.5228949055392089</v>
      </c>
      <c r="DO26">
        <v>16.506030618643376</v>
      </c>
      <c r="DP26">
        <v>0.5565324120887611</v>
      </c>
    </row>
    <row r="27" spans="3:120" ht="12.75">
      <c r="C27">
        <v>16.049754</v>
      </c>
      <c r="D27">
        <v>0.541632</v>
      </c>
      <c r="E27">
        <v>14.337983391931772</v>
      </c>
      <c r="F27">
        <v>0.5373491069370244</v>
      </c>
      <c r="K27">
        <v>14.920582840917483</v>
      </c>
      <c r="L27">
        <v>0.5718737080285358</v>
      </c>
      <c r="M27">
        <v>15.957259267102735</v>
      </c>
      <c r="N27">
        <v>0.5717735677782209</v>
      </c>
      <c r="O27">
        <v>16.774219714159674</v>
      </c>
      <c r="P27">
        <v>0.5952711926416663</v>
      </c>
      <c r="Q27">
        <v>14.189431294521594</v>
      </c>
      <c r="R27">
        <v>0.511659130407528</v>
      </c>
      <c r="S27">
        <v>15.113736254192386</v>
      </c>
      <c r="T27">
        <v>0.5421127162498577</v>
      </c>
      <c r="U27">
        <v>16.186830536761867</v>
      </c>
      <c r="V27">
        <v>0.5619935586605653</v>
      </c>
      <c r="W27">
        <v>14.471986402270295</v>
      </c>
      <c r="X27">
        <v>0.5112653684011417</v>
      </c>
      <c r="Y27">
        <v>15.099349984774685</v>
      </c>
      <c r="Z27">
        <v>0.5354841703654819</v>
      </c>
      <c r="AA27">
        <v>14.127773816236662</v>
      </c>
      <c r="AB27">
        <v>0.48792632785266155</v>
      </c>
      <c r="AC27">
        <v>14.448627270846892</v>
      </c>
      <c r="AD27">
        <v>0.5098119800873453</v>
      </c>
      <c r="AE27">
        <v>13.839052367180505</v>
      </c>
      <c r="AF27">
        <v>0.47882145177397484</v>
      </c>
      <c r="AG27">
        <v>13.991401610998567</v>
      </c>
      <c r="AH27">
        <v>0.49423213634851915</v>
      </c>
      <c r="AI27">
        <v>15.814546528439717</v>
      </c>
      <c r="AJ27">
        <v>0.5521008238446913</v>
      </c>
      <c r="AK27">
        <v>15.634191527507886</v>
      </c>
      <c r="AL27">
        <v>0.5432796778105432</v>
      </c>
      <c r="AM27">
        <v>15.97716448008826</v>
      </c>
      <c r="AN27">
        <v>0.5447044615620685</v>
      </c>
      <c r="AO27">
        <v>16.051624792044667</v>
      </c>
      <c r="AP27">
        <v>0.5456131915232664</v>
      </c>
      <c r="AQ27">
        <v>14.126702742796738</v>
      </c>
      <c r="AR27">
        <v>0.490920860355826</v>
      </c>
      <c r="AS27">
        <v>15.573583352642101</v>
      </c>
      <c r="AT27">
        <v>0.5415274937071756</v>
      </c>
      <c r="AU27">
        <v>16.003991292678833</v>
      </c>
      <c r="AV27">
        <v>0.5525182231792548</v>
      </c>
      <c r="AW27">
        <v>16.612749545022027</v>
      </c>
      <c r="AX27">
        <v>0.5721026127975327</v>
      </c>
      <c r="AY27">
        <v>15.823138916168695</v>
      </c>
      <c r="AZ27">
        <v>0.5544673138510594</v>
      </c>
      <c r="BA27">
        <v>13.876820034341703</v>
      </c>
      <c r="BB27">
        <v>0.4729073349841022</v>
      </c>
      <c r="BC27">
        <v>13.697123549448113</v>
      </c>
      <c r="BD27">
        <v>0.47855511079860397</v>
      </c>
      <c r="BE27">
        <v>18.22485524862147</v>
      </c>
      <c r="BF27">
        <v>0.6342073621471821</v>
      </c>
      <c r="BG27">
        <v>14.603477240498997</v>
      </c>
      <c r="BH27">
        <v>0.5044629469719468</v>
      </c>
      <c r="BI27">
        <v>17.554465789671656</v>
      </c>
      <c r="BJ27">
        <v>0.6100776726701362</v>
      </c>
      <c r="BK27">
        <v>15.74050205132179</v>
      </c>
      <c r="BL27">
        <v>0.530364298462761</v>
      </c>
      <c r="BM27">
        <v>14.226749944541114</v>
      </c>
      <c r="BN27">
        <v>0.48674449995101976</v>
      </c>
      <c r="BO27">
        <v>16.68985783902933</v>
      </c>
      <c r="BP27">
        <v>0.5777303324907764</v>
      </c>
      <c r="BQ27">
        <v>16.280216255739184</v>
      </c>
      <c r="BR27">
        <v>0.5475871434827146</v>
      </c>
      <c r="BS27">
        <v>15.833851757772559</v>
      </c>
      <c r="BT27">
        <v>0.5316495458159725</v>
      </c>
      <c r="BU27">
        <v>15.283272730829378</v>
      </c>
      <c r="BV27">
        <v>0.5190835534646834</v>
      </c>
      <c r="BW27">
        <v>12.60224404514021</v>
      </c>
      <c r="BX27">
        <v>0.43464351925744116</v>
      </c>
      <c r="BY27">
        <v>17.44911274726916</v>
      </c>
      <c r="BZ27">
        <v>0.5967674202746529</v>
      </c>
      <c r="CA27">
        <v>15.697428138065357</v>
      </c>
      <c r="CB27">
        <v>0.5233293799929319</v>
      </c>
      <c r="CC27">
        <v>13.568267433299672</v>
      </c>
      <c r="CD27">
        <v>0.4643693942644259</v>
      </c>
      <c r="CE27">
        <v>14.90211185555738</v>
      </c>
      <c r="CF27">
        <v>0.49867248923645624</v>
      </c>
      <c r="CG27">
        <v>17.121616458734866</v>
      </c>
      <c r="CH27">
        <v>0.5827866929956034</v>
      </c>
      <c r="CI27">
        <v>15.83980261319081</v>
      </c>
      <c r="CJ27">
        <v>0.5503272616104952</v>
      </c>
      <c r="CK27">
        <v>15.722417057563998</v>
      </c>
      <c r="CL27">
        <v>0.5207790954171889</v>
      </c>
      <c r="CM27">
        <v>15.559841877643194</v>
      </c>
      <c r="CN27">
        <v>0.5140046573678123</v>
      </c>
      <c r="CO27">
        <v>16.537205565597418</v>
      </c>
      <c r="CP27">
        <v>0.5516289672500083</v>
      </c>
      <c r="CQ27">
        <v>15.826146925460241</v>
      </c>
      <c r="CR27">
        <v>0.5296233327980614</v>
      </c>
      <c r="CS27">
        <v>17.073411489042375</v>
      </c>
      <c r="CT27">
        <v>0.5701711516800904</v>
      </c>
      <c r="CU27">
        <v>17.27259825024093</v>
      </c>
      <c r="CV27">
        <v>0.5694139784660531</v>
      </c>
      <c r="CW27">
        <v>14.46808936924161</v>
      </c>
      <c r="CX27">
        <v>0.48056067715672307</v>
      </c>
      <c r="CY27">
        <v>13.794249498802658</v>
      </c>
      <c r="CZ27">
        <v>0.4631469530123911</v>
      </c>
      <c r="DA27">
        <v>15.533146910568599</v>
      </c>
      <c r="DB27">
        <v>0.5194714209007804</v>
      </c>
      <c r="DC27">
        <v>14.396205397079688</v>
      </c>
      <c r="DD27">
        <v>0.4735039028179819</v>
      </c>
      <c r="DE27">
        <v>15.109178997930702</v>
      </c>
      <c r="DF27">
        <v>0.492284063598757</v>
      </c>
      <c r="DG27">
        <v>16.85654241424867</v>
      </c>
      <c r="DH27">
        <v>0.5576816177793233</v>
      </c>
      <c r="DI27">
        <v>10.10794868333058</v>
      </c>
      <c r="DJ27">
        <v>0.3378688571652911</v>
      </c>
      <c r="DK27">
        <v>17.051148731650066</v>
      </c>
      <c r="DL27">
        <v>0.5770660295353284</v>
      </c>
      <c r="DM27">
        <v>15.675417733321908</v>
      </c>
      <c r="DN27">
        <v>0.5213372564883438</v>
      </c>
      <c r="DO27">
        <v>16.42552395696156</v>
      </c>
      <c r="DP27">
        <v>0.5545168757061547</v>
      </c>
    </row>
    <row r="28" spans="3:120" ht="12.75">
      <c r="C28">
        <v>14.629244</v>
      </c>
      <c r="D28">
        <v>0.494496</v>
      </c>
      <c r="E28">
        <v>14.668567516223987</v>
      </c>
      <c r="F28">
        <v>0.5425214838072898</v>
      </c>
      <c r="K28">
        <v>14.88208101074806</v>
      </c>
      <c r="L28">
        <v>0.5696285969429679</v>
      </c>
      <c r="M28">
        <v>15.938733019434583</v>
      </c>
      <c r="N28">
        <v>0.5659260386819198</v>
      </c>
      <c r="O28">
        <v>16.800777986351008</v>
      </c>
      <c r="P28">
        <v>0.5949281065361112</v>
      </c>
      <c r="Q28">
        <v>14.170203083525669</v>
      </c>
      <c r="R28">
        <v>0.5100305174150217</v>
      </c>
      <c r="S28">
        <v>15.097361544725647</v>
      </c>
      <c r="T28">
        <v>0.5406600725238566</v>
      </c>
      <c r="U28">
        <v>16.217538026216832</v>
      </c>
      <c r="V28">
        <v>0.5616596831047299</v>
      </c>
      <c r="W28">
        <v>14.451692954573634</v>
      </c>
      <c r="X28">
        <v>0.5092298720881441</v>
      </c>
      <c r="Y28">
        <v>15.078379320238364</v>
      </c>
      <c r="Z28">
        <v>0.5337736836419766</v>
      </c>
      <c r="AA28">
        <v>14.160764850395704</v>
      </c>
      <c r="AB28">
        <v>0.4875977738604839</v>
      </c>
      <c r="AC28">
        <v>14.42939118016426</v>
      </c>
      <c r="AD28">
        <v>0.5082634517389438</v>
      </c>
      <c r="AE28">
        <v>13.870073268581816</v>
      </c>
      <c r="AF28">
        <v>0.4785112095487546</v>
      </c>
      <c r="AG28">
        <v>13.96893357561806</v>
      </c>
      <c r="AH28">
        <v>0.4923144354699485</v>
      </c>
      <c r="AI28">
        <v>15.793645743695093</v>
      </c>
      <c r="AJ28">
        <v>0.5503496628890285</v>
      </c>
      <c r="AK28">
        <v>15.612941642882861</v>
      </c>
      <c r="AL28">
        <v>0.5411902404450439</v>
      </c>
      <c r="AM28">
        <v>16.005692822978304</v>
      </c>
      <c r="AN28">
        <v>0.5444172993864707</v>
      </c>
      <c r="AO28">
        <v>16.080285690709232</v>
      </c>
      <c r="AP28">
        <v>0.5453270589318964</v>
      </c>
      <c r="AQ28">
        <v>14.105783962740876</v>
      </c>
      <c r="AR28">
        <v>0.48944061747487677</v>
      </c>
      <c r="AS28">
        <v>15.552327034059978</v>
      </c>
      <c r="AT28">
        <v>0.5398159026547965</v>
      </c>
      <c r="AU28">
        <v>15.983913915262558</v>
      </c>
      <c r="AV28">
        <v>0.5507534001365094</v>
      </c>
      <c r="AW28">
        <v>16.59462557783432</v>
      </c>
      <c r="AX28">
        <v>0.5697867100400293</v>
      </c>
      <c r="AY28">
        <v>15.79213964627179</v>
      </c>
      <c r="AZ28">
        <v>0.5523656816331708</v>
      </c>
      <c r="BA28">
        <v>13.911048952595277</v>
      </c>
      <c r="BB28">
        <v>0.47256878611820674</v>
      </c>
      <c r="BC28">
        <v>13.674868656073125</v>
      </c>
      <c r="BD28">
        <v>0.47648200688433007</v>
      </c>
      <c r="BE28">
        <v>18.19284463841945</v>
      </c>
      <c r="BF28">
        <v>0.6313089432574654</v>
      </c>
      <c r="BG28">
        <v>14.580936148221967</v>
      </c>
      <c r="BH28">
        <v>0.5028344882041604</v>
      </c>
      <c r="BI28">
        <v>17.52398198361506</v>
      </c>
      <c r="BJ28">
        <v>0.6071510435059573</v>
      </c>
      <c r="BK28">
        <v>15.766426140902714</v>
      </c>
      <c r="BL28">
        <v>0.5301009862594479</v>
      </c>
      <c r="BM28">
        <v>14.210267688980617</v>
      </c>
      <c r="BN28">
        <v>0.48502056093823537</v>
      </c>
      <c r="BO28">
        <v>16.666189862185586</v>
      </c>
      <c r="BP28">
        <v>0.5760206814643083</v>
      </c>
      <c r="BQ28">
        <v>16.313969444111642</v>
      </c>
      <c r="BR28">
        <v>0.547270736415072</v>
      </c>
      <c r="BS28">
        <v>15.860359199089917</v>
      </c>
      <c r="BT28">
        <v>0.5314384238897494</v>
      </c>
      <c r="BU28">
        <v>15.264238354138111</v>
      </c>
      <c r="BV28">
        <v>0.5176113501475138</v>
      </c>
      <c r="BW28">
        <v>12.576204654241662</v>
      </c>
      <c r="BX28">
        <v>0.4322411043503131</v>
      </c>
      <c r="BY28">
        <v>17.417875301659862</v>
      </c>
      <c r="BZ28">
        <v>0.5937416162143563</v>
      </c>
      <c r="CA28">
        <v>15.729244159436947</v>
      </c>
      <c r="CB28">
        <v>0.5230182492314568</v>
      </c>
      <c r="CC28">
        <v>13.545145571839809</v>
      </c>
      <c r="CD28">
        <v>0.4628338430593007</v>
      </c>
      <c r="CE28">
        <v>14.932731493190705</v>
      </c>
      <c r="CF28">
        <v>0.49837739240644585</v>
      </c>
      <c r="CG28">
        <v>17.091465341707966</v>
      </c>
      <c r="CH28">
        <v>0.5799180335539641</v>
      </c>
      <c r="CI28">
        <v>15.801880561502232</v>
      </c>
      <c r="CJ28">
        <v>0.5486923260730219</v>
      </c>
      <c r="CK28">
        <v>15.748605391234989</v>
      </c>
      <c r="CL28">
        <v>0.52049161804049</v>
      </c>
      <c r="CM28">
        <v>15.584181761303372</v>
      </c>
      <c r="CN28">
        <v>0.5137338749831263</v>
      </c>
      <c r="CO28">
        <v>16.567033168612262</v>
      </c>
      <c r="CP28">
        <v>0.5513732704564661</v>
      </c>
      <c r="CQ28">
        <v>15.809827553726835</v>
      </c>
      <c r="CR28">
        <v>0.5280622131231744</v>
      </c>
      <c r="CS28">
        <v>17.04671983182827</v>
      </c>
      <c r="CT28">
        <v>0.568509293996808</v>
      </c>
      <c r="CU28">
        <v>17.302154688568763</v>
      </c>
      <c r="CV28">
        <v>0.5691611098992259</v>
      </c>
      <c r="CW28">
        <v>14.4473116402772</v>
      </c>
      <c r="CX28">
        <v>0.47854963729782757</v>
      </c>
      <c r="CY28">
        <v>13.774304328412416</v>
      </c>
      <c r="CZ28">
        <v>0.4612767900669582</v>
      </c>
      <c r="DA28">
        <v>15.513651257790912</v>
      </c>
      <c r="DB28">
        <v>0.5180213097169651</v>
      </c>
      <c r="DC28">
        <v>14.43210434673067</v>
      </c>
      <c r="DD28">
        <v>0.4732775897681982</v>
      </c>
      <c r="DE28">
        <v>15.137835997487661</v>
      </c>
      <c r="DF28">
        <v>0.49200793840063395</v>
      </c>
      <c r="DG28">
        <v>16.833444728311658</v>
      </c>
      <c r="DH28">
        <v>0.556124780621512</v>
      </c>
      <c r="DI28">
        <v>10.083554958114874</v>
      </c>
      <c r="DJ28">
        <v>0.33638195808053445</v>
      </c>
      <c r="DK28">
        <v>17.00997922695598</v>
      </c>
      <c r="DL28">
        <v>0.5755064409086633</v>
      </c>
      <c r="DM28">
        <v>15.64329619417786</v>
      </c>
      <c r="DN28">
        <v>0.5198526058496611</v>
      </c>
      <c r="DO28">
        <v>16.361977179004825</v>
      </c>
      <c r="DP28">
        <v>0.5525957722529793</v>
      </c>
    </row>
    <row r="29" spans="3:120" ht="12.75">
      <c r="C29">
        <v>17.267011999999998</v>
      </c>
      <c r="D29">
        <v>0.585408</v>
      </c>
      <c r="E29">
        <v>15.00627681860783</v>
      </c>
      <c r="F29">
        <v>0.54771126302447</v>
      </c>
      <c r="K29">
        <v>14.854283013443949</v>
      </c>
      <c r="L29">
        <v>0.5675185036401307</v>
      </c>
      <c r="M29">
        <v>15.925473169353632</v>
      </c>
      <c r="N29">
        <v>0.5604360540949151</v>
      </c>
      <c r="O29">
        <v>16.83298136285376</v>
      </c>
      <c r="P29">
        <v>0.5948780662710056</v>
      </c>
      <c r="Q29">
        <v>14.156325259714963</v>
      </c>
      <c r="R29">
        <v>0.5084999130016788</v>
      </c>
      <c r="S29">
        <v>15.085543965928029</v>
      </c>
      <c r="T29">
        <v>0.5392948585531914</v>
      </c>
      <c r="U29">
        <v>16.254776497445867</v>
      </c>
      <c r="V29">
        <v>0.561610531097797</v>
      </c>
      <c r="W29">
        <v>14.43705016134609</v>
      </c>
      <c r="X29">
        <v>0.5073169333333967</v>
      </c>
      <c r="Y29">
        <v>15.063243173268722</v>
      </c>
      <c r="Z29">
        <v>0.5321661230143769</v>
      </c>
      <c r="AA29">
        <v>14.200774186476817</v>
      </c>
      <c r="AB29">
        <v>0.48754923139602224</v>
      </c>
      <c r="AC29">
        <v>14.415506790353167</v>
      </c>
      <c r="AD29">
        <v>0.5068081010009818</v>
      </c>
      <c r="AE29">
        <v>13.907693290022515</v>
      </c>
      <c r="AF29">
        <v>0.47846537981719767</v>
      </c>
      <c r="AG29">
        <v>13.952717596141266</v>
      </c>
      <c r="AH29">
        <v>0.4905121425286592</v>
      </c>
      <c r="AI29">
        <v>15.778560539548057</v>
      </c>
      <c r="AJ29">
        <v>0.5487038824475201</v>
      </c>
      <c r="AK29">
        <v>15.597608180910008</v>
      </c>
      <c r="AL29">
        <v>0.5392265996399412</v>
      </c>
      <c r="AM29">
        <v>16.040289943255043</v>
      </c>
      <c r="AN29">
        <v>0.544374889454805</v>
      </c>
      <c r="AO29">
        <v>16.11504368925492</v>
      </c>
      <c r="AP29">
        <v>0.5452847879269578</v>
      </c>
      <c r="AQ29">
        <v>14.090682995949383</v>
      </c>
      <c r="AR29">
        <v>0.488049419897637</v>
      </c>
      <c r="AS29">
        <v>15.536984471485356</v>
      </c>
      <c r="AT29">
        <v>0.5382073010360284</v>
      </c>
      <c r="AU29">
        <v>15.969423942550021</v>
      </c>
      <c r="AV29">
        <v>0.5490947931585938</v>
      </c>
      <c r="AW29">
        <v>16.581555648867926</v>
      </c>
      <c r="AX29">
        <v>0.5676104035216136</v>
      </c>
      <c r="AY29">
        <v>15.76976087908582</v>
      </c>
      <c r="AZ29">
        <v>0.5503904656458575</v>
      </c>
      <c r="BA29">
        <v>13.95255963362475</v>
      </c>
      <c r="BB29">
        <v>0.47251875424936446</v>
      </c>
      <c r="BC29">
        <v>13.65880854961455</v>
      </c>
      <c r="BD29">
        <v>0.4745336941181408</v>
      </c>
      <c r="BE29">
        <v>18.16974336955921</v>
      </c>
      <c r="BF29">
        <v>0.628584980709534</v>
      </c>
      <c r="BG29">
        <v>14.564664372560888</v>
      </c>
      <c r="BH29">
        <v>0.5013039945107409</v>
      </c>
      <c r="BI29">
        <v>17.501984616396843</v>
      </c>
      <c r="BJ29">
        <v>0.6044006006662834</v>
      </c>
      <c r="BK29">
        <v>15.797864884980303</v>
      </c>
      <c r="BL29">
        <v>0.530062112122261</v>
      </c>
      <c r="BM29">
        <v>14.198375825560081</v>
      </c>
      <c r="BN29">
        <v>0.4834004368186748</v>
      </c>
      <c r="BO29">
        <v>16.64910461841385</v>
      </c>
      <c r="BP29">
        <v>0.5744138798641398</v>
      </c>
      <c r="BQ29">
        <v>16.354904068945782</v>
      </c>
      <c r="BR29">
        <v>0.547223889509806</v>
      </c>
      <c r="BS29">
        <v>15.892508139763416</v>
      </c>
      <c r="BT29">
        <v>0.531407023019475</v>
      </c>
      <c r="BU29">
        <v>15.250498934204513</v>
      </c>
      <c r="BV29">
        <v>0.51622772394595</v>
      </c>
      <c r="BW29">
        <v>12.55741320493883</v>
      </c>
      <c r="BX29">
        <v>0.42998329930596946</v>
      </c>
      <c r="BY29">
        <v>17.395334442454264</v>
      </c>
      <c r="BZ29">
        <v>0.5908979742941097</v>
      </c>
      <c r="CA29">
        <v>15.767828813750969</v>
      </c>
      <c r="CB29">
        <v>0.5229722503541793</v>
      </c>
      <c r="CC29">
        <v>13.52845332265238</v>
      </c>
      <c r="CD29">
        <v>0.4613906544177415</v>
      </c>
      <c r="CE29">
        <v>14.96986546190654</v>
      </c>
      <c r="CF29">
        <v>0.49833374157854554</v>
      </c>
      <c r="CG29">
        <v>17.06970771807293</v>
      </c>
      <c r="CH29">
        <v>0.5772220655151112</v>
      </c>
      <c r="CI29">
        <v>15.774497303264651</v>
      </c>
      <c r="CJ29">
        <v>0.5471556860725361</v>
      </c>
      <c r="CK29">
        <v>15.780363398869545</v>
      </c>
      <c r="CL29">
        <v>0.5204493149104608</v>
      </c>
      <c r="CM29">
        <v>15.613697985990418</v>
      </c>
      <c r="CN29">
        <v>0.5136940532243766</v>
      </c>
      <c r="CO29">
        <v>16.60320810908677</v>
      </c>
      <c r="CP29">
        <v>0.5513353106287725</v>
      </c>
      <c r="CQ29">
        <v>15.798051288616074</v>
      </c>
      <c r="CR29">
        <v>0.5265950734763271</v>
      </c>
      <c r="CS29">
        <v>17.027449518188217</v>
      </c>
      <c r="CT29">
        <v>0.5669473865895458</v>
      </c>
      <c r="CU29">
        <v>17.33800078281126</v>
      </c>
      <c r="CV29">
        <v>0.5691235679043591</v>
      </c>
      <c r="CW29">
        <v>14.432318465058811</v>
      </c>
      <c r="CX29">
        <v>0.4766596675251341</v>
      </c>
      <c r="CY29">
        <v>13.759911169643438</v>
      </c>
      <c r="CZ29">
        <v>0.45951920447177763</v>
      </c>
      <c r="DA29">
        <v>15.499578301270297</v>
      </c>
      <c r="DB29">
        <v>0.5166584394341911</v>
      </c>
      <c r="DC29">
        <v>14.47564577525018</v>
      </c>
      <c r="DD29">
        <v>0.47324378230340175</v>
      </c>
      <c r="DE29">
        <v>15.172589779532853</v>
      </c>
      <c r="DF29">
        <v>0.4919670935715764</v>
      </c>
      <c r="DG29">
        <v>16.816770133988232</v>
      </c>
      <c r="DH29">
        <v>0.5546615885878321</v>
      </c>
      <c r="DI29">
        <v>10.065943400797376</v>
      </c>
      <c r="DJ29">
        <v>0.3349844840350646</v>
      </c>
      <c r="DK29">
        <v>16.980249853845734</v>
      </c>
      <c r="DL29">
        <v>0.5740406106901874</v>
      </c>
      <c r="DM29">
        <v>15.620102035163244</v>
      </c>
      <c r="DN29">
        <v>0.5184572197662414</v>
      </c>
      <c r="DO29">
        <v>16.316086516570486</v>
      </c>
      <c r="DP29">
        <v>0.5507901497406847</v>
      </c>
    </row>
    <row r="30" spans="3:120" ht="12.75">
      <c r="C30">
        <v>16.682931999999997</v>
      </c>
      <c r="D30">
        <v>0.56112</v>
      </c>
      <c r="E30">
        <v>15.351264870168873</v>
      </c>
      <c r="F30">
        <v>0.5529185031383741</v>
      </c>
      <c r="K30">
        <v>14.837493409680718</v>
      </c>
      <c r="L30">
        <v>0.5655665467438156</v>
      </c>
      <c r="M30">
        <v>15.917624994552167</v>
      </c>
      <c r="N30">
        <v>0.5553637634371951</v>
      </c>
      <c r="O30">
        <v>16.870203041575117</v>
      </c>
      <c r="P30">
        <v>0.5951220458231901</v>
      </c>
      <c r="Q30">
        <v>14.147949871431267</v>
      </c>
      <c r="R30">
        <v>0.5070840867897518</v>
      </c>
      <c r="S30">
        <v>15.078412993665827</v>
      </c>
      <c r="T30">
        <v>0.5380320319078139</v>
      </c>
      <c r="U30">
        <v>16.297821145964644</v>
      </c>
      <c r="V30">
        <v>0.5618470593276721</v>
      </c>
      <c r="W30">
        <v>14.428218452094466</v>
      </c>
      <c r="X30">
        <v>0.5055475106942047</v>
      </c>
      <c r="Y30">
        <v>15.054107378659399</v>
      </c>
      <c r="Z30">
        <v>0.5306791012533225</v>
      </c>
      <c r="AA30">
        <v>14.247023088263125</v>
      </c>
      <c r="AB30">
        <v>0.48778164528313106</v>
      </c>
      <c r="AC30">
        <v>14.407126221693876</v>
      </c>
      <c r="AD30">
        <v>0.5054618730006957</v>
      </c>
      <c r="AE30">
        <v>13.951180200577403</v>
      </c>
      <c r="AF30">
        <v>0.47868485460289834</v>
      </c>
      <c r="AG30">
        <v>13.942931338232748</v>
      </c>
      <c r="AH30">
        <v>0.48884500382327006</v>
      </c>
      <c r="AI30">
        <v>15.769456192652028</v>
      </c>
      <c r="AJ30">
        <v>0.5471815140350846</v>
      </c>
      <c r="AK30">
        <v>15.588359138207434</v>
      </c>
      <c r="AL30">
        <v>0.5374102694548143</v>
      </c>
      <c r="AM30">
        <v>16.080282447325935</v>
      </c>
      <c r="AN30">
        <v>0.5445780572281511</v>
      </c>
      <c r="AO30">
        <v>16.155222262776682</v>
      </c>
      <c r="AP30">
        <v>0.5454872012654791</v>
      </c>
      <c r="AQ30">
        <v>14.081565291774506</v>
      </c>
      <c r="AR30">
        <v>0.48676250987588965</v>
      </c>
      <c r="AS30">
        <v>15.52772376124444</v>
      </c>
      <c r="AT30">
        <v>0.5367193130268281</v>
      </c>
      <c r="AU30">
        <v>15.960680129714484</v>
      </c>
      <c r="AV30">
        <v>0.547560574290644</v>
      </c>
      <c r="AW30">
        <v>16.573682954999658</v>
      </c>
      <c r="AX30">
        <v>0.565597537311923</v>
      </c>
      <c r="AY30">
        <v>15.756247801067135</v>
      </c>
      <c r="AZ30">
        <v>0.5485633067688171</v>
      </c>
      <c r="BA30">
        <v>14.000544119241583</v>
      </c>
      <c r="BB30">
        <v>0.47275821319099204</v>
      </c>
      <c r="BC30">
        <v>13.64911918795954</v>
      </c>
      <c r="BD30">
        <v>0.472731518622413</v>
      </c>
      <c r="BE30">
        <v>18.155804544376636</v>
      </c>
      <c r="BF30">
        <v>0.6260653188070885</v>
      </c>
      <c r="BG30">
        <v>14.55484019049498</v>
      </c>
      <c r="BH30">
        <v>0.49988823430086976</v>
      </c>
      <c r="BI30">
        <v>17.488714695775503</v>
      </c>
      <c r="BJ30">
        <v>0.6018564785784335</v>
      </c>
      <c r="BK30">
        <v>15.834206364162128</v>
      </c>
      <c r="BL30">
        <v>0.5302484326920617</v>
      </c>
      <c r="BM30">
        <v>14.191204644023669</v>
      </c>
      <c r="BN30">
        <v>0.48190187801122464</v>
      </c>
      <c r="BO30">
        <v>16.638789297220203</v>
      </c>
      <c r="BP30">
        <v>0.5729275321448475</v>
      </c>
      <c r="BQ30">
        <v>16.40222338433165</v>
      </c>
      <c r="BR30">
        <v>0.5474475145886404</v>
      </c>
      <c r="BS30">
        <v>15.929672837231724</v>
      </c>
      <c r="BT30">
        <v>0.5315559543873714</v>
      </c>
      <c r="BU30">
        <v>15.242205002988532</v>
      </c>
      <c r="BV30">
        <v>0.5149478341581983</v>
      </c>
      <c r="BW30">
        <v>12.546075580282642</v>
      </c>
      <c r="BX30">
        <v>0.4278948411089522</v>
      </c>
      <c r="BY30">
        <v>17.381737132022803</v>
      </c>
      <c r="BZ30">
        <v>0.5882676500498618</v>
      </c>
      <c r="CA30">
        <v>15.812431094600589</v>
      </c>
      <c r="CB30">
        <v>0.5231922786769231</v>
      </c>
      <c r="CC30">
        <v>13.518373569512558</v>
      </c>
      <c r="CD30">
        <v>0.460055640216512</v>
      </c>
      <c r="CE30">
        <v>15.012790991243092</v>
      </c>
      <c r="CF30">
        <v>0.4985423863664685</v>
      </c>
      <c r="CG30">
        <v>17.056581968907377</v>
      </c>
      <c r="CH30">
        <v>0.5747283264690459</v>
      </c>
      <c r="CI30">
        <v>15.757952855185634</v>
      </c>
      <c r="CJ30">
        <v>0.5457341773584455</v>
      </c>
      <c r="CK30">
        <v>15.81707294697326</v>
      </c>
      <c r="CL30">
        <v>0.5206530094094082</v>
      </c>
      <c r="CM30">
        <v>15.647816051965002</v>
      </c>
      <c r="CN30">
        <v>0.5138859671768006</v>
      </c>
      <c r="CO30">
        <v>16.64502628295299</v>
      </c>
      <c r="CP30">
        <v>0.551515826611795</v>
      </c>
      <c r="CQ30">
        <v>15.790947153352853</v>
      </c>
      <c r="CR30">
        <v>0.5252379881465093</v>
      </c>
      <c r="CS30">
        <v>17.015811677711035</v>
      </c>
      <c r="CT30">
        <v>0.5655025420427076</v>
      </c>
      <c r="CU30">
        <v>17.379438829518318</v>
      </c>
      <c r="CV30">
        <v>0.5693020831936799</v>
      </c>
      <c r="CW30">
        <v>14.423274111951663</v>
      </c>
      <c r="CX30">
        <v>0.47491147474297396</v>
      </c>
      <c r="CY30">
        <v>13.751227716955155</v>
      </c>
      <c r="CZ30">
        <v>0.45789345270242865</v>
      </c>
      <c r="DA30">
        <v>15.491082227263346</v>
      </c>
      <c r="DB30">
        <v>0.5153977419444749</v>
      </c>
      <c r="DC30">
        <v>14.525982198259724</v>
      </c>
      <c r="DD30">
        <v>0.4734031384474392</v>
      </c>
      <c r="DE30">
        <v>15.212763901230606</v>
      </c>
      <c r="DF30">
        <v>0.4921623241097215</v>
      </c>
      <c r="DG30">
        <v>16.806701321623184</v>
      </c>
      <c r="DH30">
        <v>0.553308072716397</v>
      </c>
      <c r="DI30">
        <v>10.055306967285519</v>
      </c>
      <c r="DJ30">
        <v>0.3336917460469639</v>
      </c>
      <c r="DK30">
        <v>16.962286333552385</v>
      </c>
      <c r="DL30">
        <v>0.5726845988225188</v>
      </c>
      <c r="DM30">
        <v>15.606089376337913</v>
      </c>
      <c r="DN30">
        <v>0.5171663863800178</v>
      </c>
      <c r="DO30">
        <v>16.288354757359418</v>
      </c>
      <c r="DP30">
        <v>0.5491197909473665</v>
      </c>
    </row>
    <row r="31" spans="3:120" ht="12.75">
      <c r="C31">
        <v>16.150204000000002</v>
      </c>
      <c r="D31">
        <v>0.540672</v>
      </c>
      <c r="E31">
        <v>15.703688551956027</v>
      </c>
      <c r="F31">
        <v>0.5581432628958007</v>
      </c>
      <c r="K31">
        <v>14.831896149870648</v>
      </c>
      <c r="L31">
        <v>0.5637941123022517</v>
      </c>
      <c r="M31">
        <v>15.915274481275654</v>
      </c>
      <c r="N31">
        <v>0.5507647397866507</v>
      </c>
      <c r="O31">
        <v>16.91171854487779</v>
      </c>
      <c r="P31">
        <v>0.5956552964082037</v>
      </c>
      <c r="Q31">
        <v>14.145168681181277</v>
      </c>
      <c r="R31">
        <v>0.5057985508674991</v>
      </c>
      <c r="S31">
        <v>15.076046756363398</v>
      </c>
      <c r="T31">
        <v>0.5368854283807144</v>
      </c>
      <c r="U31">
        <v>16.345834156652298</v>
      </c>
      <c r="V31">
        <v>0.5623646640414075</v>
      </c>
      <c r="W31">
        <v>14.425294588873477</v>
      </c>
      <c r="X31">
        <v>0.5039409903352782</v>
      </c>
      <c r="Y31">
        <v>15.051072030087923</v>
      </c>
      <c r="Z31">
        <v>0.5293289104804068</v>
      </c>
      <c r="AA31">
        <v>14.298611373488702</v>
      </c>
      <c r="AB31">
        <v>0.4882904918498648</v>
      </c>
      <c r="AC31">
        <v>14.404341293450363</v>
      </c>
      <c r="AD31">
        <v>0.5042395172937733</v>
      </c>
      <c r="AE31">
        <v>13.99968757699815</v>
      </c>
      <c r="AF31">
        <v>0.4791653620788018</v>
      </c>
      <c r="AG31">
        <v>13.939682022182055</v>
      </c>
      <c r="AH31">
        <v>0.48733128487430855</v>
      </c>
      <c r="AI31">
        <v>15.766432452136806</v>
      </c>
      <c r="AJ31">
        <v>0.545799237038625</v>
      </c>
      <c r="AK31">
        <v>15.585295849222474</v>
      </c>
      <c r="AL31">
        <v>0.535761149983263</v>
      </c>
      <c r="AM31">
        <v>16.12489192659003</v>
      </c>
      <c r="AN31">
        <v>0.5450228482769007</v>
      </c>
      <c r="AO31">
        <v>16.200039381043357</v>
      </c>
      <c r="AP31">
        <v>0.5459303592020679</v>
      </c>
      <c r="AQ31">
        <v>14.078530745691186</v>
      </c>
      <c r="AR31">
        <v>0.4855939870651362</v>
      </c>
      <c r="AS31">
        <v>15.524646365616558</v>
      </c>
      <c r="AT31">
        <v>0.5353682413352054</v>
      </c>
      <c r="AU31">
        <v>15.957778275799134</v>
      </c>
      <c r="AV31">
        <v>0.5461675527556331</v>
      </c>
      <c r="AW31">
        <v>16.57109375110149</v>
      </c>
      <c r="AX31">
        <v>0.5637701650402243</v>
      </c>
      <c r="AY31">
        <v>15.751748464326296</v>
      </c>
      <c r="AZ31">
        <v>0.5469042237370642</v>
      </c>
      <c r="BA31">
        <v>14.054068446014787</v>
      </c>
      <c r="BB31">
        <v>0.47328250214717116</v>
      </c>
      <c r="BC31">
        <v>13.645906729782018</v>
      </c>
      <c r="BD31">
        <v>0.47109522540900756</v>
      </c>
      <c r="BE31">
        <v>18.15118087955731</v>
      </c>
      <c r="BF31">
        <v>0.6237775634932052</v>
      </c>
      <c r="BG31">
        <v>14.551571237818806</v>
      </c>
      <c r="BH31">
        <v>0.4986027189396732</v>
      </c>
      <c r="BI31">
        <v>17.48431760977827</v>
      </c>
      <c r="BJ31">
        <v>0.5995465511763935</v>
      </c>
      <c r="BK31">
        <v>15.874743232893737</v>
      </c>
      <c r="BL31">
        <v>0.5306563214508957</v>
      </c>
      <c r="BM31">
        <v>14.188832713336962</v>
      </c>
      <c r="BN31">
        <v>0.480541303039773</v>
      </c>
      <c r="BO31">
        <v>16.635356915422268</v>
      </c>
      <c r="BP31">
        <v>0.571577923043082</v>
      </c>
      <c r="BQ31">
        <v>16.455006373620183</v>
      </c>
      <c r="BR31">
        <v>0.5479372590437851</v>
      </c>
      <c r="BS31">
        <v>15.971129922932837</v>
      </c>
      <c r="BT31">
        <v>0.5318823192137695</v>
      </c>
      <c r="BU31">
        <v>15.23944743053619</v>
      </c>
      <c r="BV31">
        <v>0.5137857035246077</v>
      </c>
      <c r="BW31">
        <v>12.542315997661381</v>
      </c>
      <c r="BX31">
        <v>0.42599861134430583</v>
      </c>
      <c r="BY31">
        <v>17.377232345343984</v>
      </c>
      <c r="BZ31">
        <v>0.5858794618644632</v>
      </c>
      <c r="CA31">
        <v>15.862182869323414</v>
      </c>
      <c r="CB31">
        <v>0.5236740515986642</v>
      </c>
      <c r="CC31">
        <v>13.515016748305069</v>
      </c>
      <c r="CD31">
        <v>0.4588434271505704</v>
      </c>
      <c r="CE31">
        <v>15.060672584598896</v>
      </c>
      <c r="CF31">
        <v>0.4989992657367478</v>
      </c>
      <c r="CG31">
        <v>17.052231902665905</v>
      </c>
      <c r="CH31">
        <v>0.5724641383426052</v>
      </c>
      <c r="CI31">
        <v>15.752428481700484</v>
      </c>
      <c r="CJ31">
        <v>0.5444433742776918</v>
      </c>
      <c r="CK31">
        <v>15.858019525948789</v>
      </c>
      <c r="CL31">
        <v>0.5210987368556094</v>
      </c>
      <c r="CM31">
        <v>15.685871889881659</v>
      </c>
      <c r="CN31">
        <v>0.5143058814536133</v>
      </c>
      <c r="CO31">
        <v>16.691673747024087</v>
      </c>
      <c r="CP31">
        <v>0.5519113048672577</v>
      </c>
      <c r="CQ31">
        <v>15.788592982329755</v>
      </c>
      <c r="CR31">
        <v>0.5240058256445828</v>
      </c>
      <c r="CS31">
        <v>17.01193381701236</v>
      </c>
      <c r="CT31">
        <v>0.5641905903755017</v>
      </c>
      <c r="CU31">
        <v>17.425662284245867</v>
      </c>
      <c r="CV31">
        <v>0.5696931811701393</v>
      </c>
      <c r="CW31">
        <v>14.42027767278105</v>
      </c>
      <c r="CX31">
        <v>0.47332421251730133</v>
      </c>
      <c r="CY31">
        <v>13.748349108072354</v>
      </c>
      <c r="CZ31">
        <v>0.4564173468355066</v>
      </c>
      <c r="DA31">
        <v>15.4882561205348</v>
      </c>
      <c r="DB31">
        <v>0.5142530297133321</v>
      </c>
      <c r="DC31">
        <v>14.582133874542256</v>
      </c>
      <c r="DD31">
        <v>0.47375255651423187</v>
      </c>
      <c r="DE31">
        <v>15.25757641899946</v>
      </c>
      <c r="DF31">
        <v>0.4925898300747158</v>
      </c>
      <c r="DG31">
        <v>16.80334860723181</v>
      </c>
      <c r="DH31">
        <v>0.5520790624103359</v>
      </c>
      <c r="DI31">
        <v>10.05176219257067</v>
      </c>
      <c r="DJ31">
        <v>0.33251790762415273</v>
      </c>
      <c r="DK31">
        <v>16.956285478163377</v>
      </c>
      <c r="DL31">
        <v>0.5714532620554436</v>
      </c>
      <c r="DM31">
        <v>15.601411743322084</v>
      </c>
      <c r="DN31">
        <v>0.5159942484894138</v>
      </c>
      <c r="DO31">
        <v>16.279085736328778</v>
      </c>
      <c r="DP31">
        <v>0.5476029966735092</v>
      </c>
    </row>
    <row r="32" spans="3:120" ht="12.75">
      <c r="C32">
        <v>15.747521999999998</v>
      </c>
      <c r="D32">
        <v>0.5256959999999999</v>
      </c>
      <c r="E32">
        <v>16.063708126322165</v>
      </c>
      <c r="F32">
        <v>0.5633856012412006</v>
      </c>
      <c r="K32">
        <v>14.83755255876352</v>
      </c>
      <c r="L32">
        <v>0.5622206194780868</v>
      </c>
      <c r="M32">
        <v>15.918447382239425</v>
      </c>
      <c r="N32">
        <v>0.5466893710088051</v>
      </c>
      <c r="O32">
        <v>16.956719820713182</v>
      </c>
      <c r="P32">
        <v>0.5964674389099729</v>
      </c>
      <c r="Q32">
        <v>14.148012160267376</v>
      </c>
      <c r="R32">
        <v>0.5046573898355006</v>
      </c>
      <c r="S32">
        <v>15.078471179011794</v>
      </c>
      <c r="T32">
        <v>0.535867610400078</v>
      </c>
      <c r="U32">
        <v>16.39788101086979</v>
      </c>
      <c r="V32">
        <v>0.563153270652017</v>
      </c>
      <c r="W32">
        <v>14.428310606140428</v>
      </c>
      <c r="X32">
        <v>0.5025149736298558</v>
      </c>
      <c r="Y32">
        <v>15.054170383468431</v>
      </c>
      <c r="Z32">
        <v>0.5281303436682834</v>
      </c>
      <c r="AA32">
        <v>14.35453493486244</v>
      </c>
      <c r="AB32">
        <v>0.48906586697660615</v>
      </c>
      <c r="AC32">
        <v>14.407182517879253</v>
      </c>
      <c r="AD32">
        <v>0.5031544262651337</v>
      </c>
      <c r="AE32">
        <v>14.052271278379054</v>
      </c>
      <c r="AF32">
        <v>0.47989754971345877</v>
      </c>
      <c r="AG32">
        <v>13.943005248175803</v>
      </c>
      <c r="AH32">
        <v>0.48598757030334544</v>
      </c>
      <c r="AI32">
        <v>15.769522446736234</v>
      </c>
      <c r="AJ32">
        <v>0.5445721959741745</v>
      </c>
      <c r="AK32">
        <v>15.58845187599028</v>
      </c>
      <c r="AL32">
        <v>0.5342973093233178</v>
      </c>
      <c r="AM32">
        <v>16.173250108275994</v>
      </c>
      <c r="AN32">
        <v>0.5457006052492321</v>
      </c>
      <c r="AO32">
        <v>16.24862272982661</v>
      </c>
      <c r="AP32">
        <v>0.5466056361715731</v>
      </c>
      <c r="AQ32">
        <v>14.081612604821334</v>
      </c>
      <c r="AR32">
        <v>0.4845566540458204</v>
      </c>
      <c r="AS32">
        <v>15.527786001192196</v>
      </c>
      <c r="AT32">
        <v>0.5341688885853443</v>
      </c>
      <c r="AU32">
        <v>15.96075017412272</v>
      </c>
      <c r="AV32">
        <v>0.5449309907890072</v>
      </c>
      <c r="AW32">
        <v>16.57381640506159</v>
      </c>
      <c r="AX32">
        <v>0.5621483070446592</v>
      </c>
      <c r="AY32">
        <v>15.756312164538185</v>
      </c>
      <c r="AZ32">
        <v>0.5454313938114796</v>
      </c>
      <c r="BA32">
        <v>14.11209082380674</v>
      </c>
      <c r="BB32">
        <v>0.47408141642973967</v>
      </c>
      <c r="BC32">
        <v>13.649206371446025</v>
      </c>
      <c r="BD32">
        <v>0.46964274204878675</v>
      </c>
      <c r="BE32">
        <v>18.155923032940557</v>
      </c>
      <c r="BF32">
        <v>0.6217467798938469</v>
      </c>
      <c r="BG32">
        <v>14.554893329861956</v>
      </c>
      <c r="BH32">
        <v>0.4974615328024598</v>
      </c>
      <c r="BI32">
        <v>17.488841533799476</v>
      </c>
      <c r="BJ32">
        <v>0.597496126508164</v>
      </c>
      <c r="BK32">
        <v>15.918686487135272</v>
      </c>
      <c r="BL32">
        <v>0.5312778393080387</v>
      </c>
      <c r="BM32">
        <v>14.191286020868924</v>
      </c>
      <c r="BN32">
        <v>0.4793336186484256</v>
      </c>
      <c r="BO32">
        <v>16.63884507891329</v>
      </c>
      <c r="BP32">
        <v>0.5703798391585861</v>
      </c>
      <c r="BQ32">
        <v>16.51222567596464</v>
      </c>
      <c r="BR32">
        <v>0.5486835905564971</v>
      </c>
      <c r="BS32">
        <v>16.01607248185032</v>
      </c>
      <c r="BT32">
        <v>0.5323797651785579</v>
      </c>
      <c r="BU32">
        <v>15.242256429388332</v>
      </c>
      <c r="BV32">
        <v>0.5127540645915913</v>
      </c>
      <c r="BW32">
        <v>12.546175647848989</v>
      </c>
      <c r="BX32">
        <v>0.42431538550214337</v>
      </c>
      <c r="BY32">
        <v>17.38186943780335</v>
      </c>
      <c r="BZ32">
        <v>0.5837595752274334</v>
      </c>
      <c r="CA32">
        <v>15.91611577621627</v>
      </c>
      <c r="CB32">
        <v>0.5244081919574897</v>
      </c>
      <c r="CC32">
        <v>13.518419637065524</v>
      </c>
      <c r="CD32">
        <v>0.4577672964799392</v>
      </c>
      <c r="CE32">
        <v>15.11257828122378</v>
      </c>
      <c r="CF32">
        <v>0.49969548705213324</v>
      </c>
      <c r="CG32">
        <v>17.056705179584565</v>
      </c>
      <c r="CH32">
        <v>0.5704543080547144</v>
      </c>
      <c r="CI32">
        <v>15.757984709001152</v>
      </c>
      <c r="CJ32">
        <v>0.5432974191389456</v>
      </c>
      <c r="CK32">
        <v>15.902406157212416</v>
      </c>
      <c r="CL32">
        <v>0.5217778216713314</v>
      </c>
      <c r="CM32">
        <v>15.727124786143214</v>
      </c>
      <c r="CN32">
        <v>0.5149456229010622</v>
      </c>
      <c r="CO32">
        <v>16.74224256147262</v>
      </c>
      <c r="CP32">
        <v>0.5525140478607682</v>
      </c>
      <c r="CQ32">
        <v>15.791014568337147</v>
      </c>
      <c r="CR32">
        <v>0.5229120858007651</v>
      </c>
      <c r="CS32">
        <v>17.015858422745502</v>
      </c>
      <c r="CT32">
        <v>0.5630259056049376</v>
      </c>
      <c r="CU32">
        <v>17.475771460026035</v>
      </c>
      <c r="CV32">
        <v>0.5702892495564932</v>
      </c>
      <c r="CW32">
        <v>14.42336197716157</v>
      </c>
      <c r="CX32">
        <v>0.47191527122521665</v>
      </c>
      <c r="CY32">
        <v>13.75130688163634</v>
      </c>
      <c r="CZ32">
        <v>0.45510705939578455</v>
      </c>
      <c r="DA32">
        <v>15.491130944501377</v>
      </c>
      <c r="DB32">
        <v>0.5132368444475133</v>
      </c>
      <c r="DC32">
        <v>14.64300787559052</v>
      </c>
      <c r="DD32">
        <v>0.4742852354785668</v>
      </c>
      <c r="DE32">
        <v>15.30615510815453</v>
      </c>
      <c r="DF32">
        <v>0.49324129054923144</v>
      </c>
      <c r="DG32">
        <v>16.806748723854593</v>
      </c>
      <c r="DH32">
        <v>0.5509880229637487</v>
      </c>
      <c r="DI32">
        <v>10.0553479139464</v>
      </c>
      <c r="DJ32">
        <v>0.331475829586033</v>
      </c>
      <c r="DK32">
        <v>16.962313034306113</v>
      </c>
      <c r="DL32">
        <v>0.5703600911722554</v>
      </c>
      <c r="DM32">
        <v>15.606120385248541</v>
      </c>
      <c r="DN32">
        <v>0.5149536478110135</v>
      </c>
      <c r="DO32">
        <v>16.288381006812646</v>
      </c>
      <c r="DP32">
        <v>0.5462563852345869</v>
      </c>
    </row>
    <row r="33" spans="3:120" ht="12.75">
      <c r="C33">
        <v>13.237741999999999</v>
      </c>
      <c r="D33">
        <v>0.44544</v>
      </c>
      <c r="E33">
        <v>16.4314873098024</v>
      </c>
      <c r="F33">
        <v>0.5686455773173418</v>
      </c>
      <c r="K33">
        <v>14.854400663559824</v>
      </c>
      <c r="L33">
        <v>0.5608633077879766</v>
      </c>
      <c r="M33">
        <v>15.927108934476548</v>
      </c>
      <c r="N33">
        <v>0.5431823076968139</v>
      </c>
      <c r="O33">
        <v>17.00433097043535</v>
      </c>
      <c r="P33">
        <v>0.5975426658984991</v>
      </c>
      <c r="Q33">
        <v>14.15644915493766</v>
      </c>
      <c r="R33">
        <v>0.5036731064928263</v>
      </c>
      <c r="S33">
        <v>15.085659699129138</v>
      </c>
      <c r="T33">
        <v>0.5349897293926928</v>
      </c>
      <c r="U33">
        <v>16.45294867580219</v>
      </c>
      <c r="V33">
        <v>0.5641975298288519</v>
      </c>
      <c r="W33">
        <v>14.437233459779005</v>
      </c>
      <c r="X33">
        <v>0.5012850843153753</v>
      </c>
      <c r="Y33">
        <v>15.063368492592913</v>
      </c>
      <c r="Z33">
        <v>0.527096532565762</v>
      </c>
      <c r="AA33">
        <v>14.413705283874307</v>
      </c>
      <c r="AB33">
        <v>0.49009267886848934</v>
      </c>
      <c r="AC33">
        <v>14.415618765931136</v>
      </c>
      <c r="AD33">
        <v>0.5022184883991568</v>
      </c>
      <c r="AE33">
        <v>14.10790782278581</v>
      </c>
      <c r="AF33">
        <v>0.4808671663074117</v>
      </c>
      <c r="AG33">
        <v>13.952864606254572</v>
      </c>
      <c r="AH33">
        <v>0.4848285821284107</v>
      </c>
      <c r="AI33">
        <v>15.778692321822856</v>
      </c>
      <c r="AJ33">
        <v>0.54351383456041</v>
      </c>
      <c r="AK33">
        <v>15.597792640421147</v>
      </c>
      <c r="AL33">
        <v>0.5330347856195776</v>
      </c>
      <c r="AM33">
        <v>16.22441575538392</v>
      </c>
      <c r="AN33">
        <v>0.5465981363766161</v>
      </c>
      <c r="AO33">
        <v>16.300026689505113</v>
      </c>
      <c r="AP33">
        <v>0.5474998886758994</v>
      </c>
      <c r="AQ33">
        <v>14.0907771036714</v>
      </c>
      <c r="AR33">
        <v>0.4836618760555778</v>
      </c>
      <c r="AS33">
        <v>15.537108269466975</v>
      </c>
      <c r="AT33">
        <v>0.5331343951369525</v>
      </c>
      <c r="AU33">
        <v>15.969563263945298</v>
      </c>
      <c r="AV33">
        <v>0.5438644364224398</v>
      </c>
      <c r="AW33">
        <v>16.58182108688498</v>
      </c>
      <c r="AX33">
        <v>0.5607497334756921</v>
      </c>
      <c r="AY33">
        <v>15.769888900848267</v>
      </c>
      <c r="AZ33">
        <v>0.544160953624938</v>
      </c>
      <c r="BA33">
        <v>14.173481913033203</v>
      </c>
      <c r="BB33">
        <v>0.47513940608093885</v>
      </c>
      <c r="BC33">
        <v>13.658981961386997</v>
      </c>
      <c r="BD33">
        <v>0.46838998225339695</v>
      </c>
      <c r="BE33">
        <v>18.169979048501556</v>
      </c>
      <c r="BF33">
        <v>0.6199952176990967</v>
      </c>
      <c r="BG33">
        <v>14.564770069088816</v>
      </c>
      <c r="BH33">
        <v>0.4964771789633575</v>
      </c>
      <c r="BI33">
        <v>17.50223690278086</v>
      </c>
      <c r="BJ33">
        <v>0.5957276694554887</v>
      </c>
      <c r="BK33">
        <v>15.965180821427632</v>
      </c>
      <c r="BL33">
        <v>0.5321008891253676</v>
      </c>
      <c r="BM33">
        <v>14.198537687668843</v>
      </c>
      <c r="BN33">
        <v>0.4782920564800985</v>
      </c>
      <c r="BO33">
        <v>16.649215570644117</v>
      </c>
      <c r="BP33">
        <v>0.5693464069491136</v>
      </c>
      <c r="BQ33">
        <v>16.572767582730883</v>
      </c>
      <c r="BR33">
        <v>0.5496719826328208</v>
      </c>
      <c r="BS33">
        <v>16.063625758196242</v>
      </c>
      <c r="BT33">
        <v>0.5330386100618684</v>
      </c>
      <c r="BU33">
        <v>15.250601223565715</v>
      </c>
      <c r="BV33">
        <v>0.5118642202111837</v>
      </c>
      <c r="BW33">
        <v>12.557612243710325</v>
      </c>
      <c r="BX33">
        <v>0.42286360535702916</v>
      </c>
      <c r="BY33">
        <v>17.395597604445534</v>
      </c>
      <c r="BZ33">
        <v>0.5819312160603827</v>
      </c>
      <c r="CA33">
        <v>15.973180072594259</v>
      </c>
      <c r="CB33">
        <v>0.5253804105463872</v>
      </c>
      <c r="CC33">
        <v>13.528544953032556</v>
      </c>
      <c r="CD33">
        <v>0.4568390385174405</v>
      </c>
      <c r="CE33">
        <v>15.1674977957748</v>
      </c>
      <c r="CF33">
        <v>0.5006174991566611</v>
      </c>
      <c r="CG33">
        <v>17.06995278950534</v>
      </c>
      <c r="CH33">
        <v>0.5687208557265915</v>
      </c>
      <c r="CI33">
        <v>15.77456066189862</v>
      </c>
      <c r="CJ33">
        <v>0.5423088672665134</v>
      </c>
      <c r="CK33">
        <v>15.94936890547564</v>
      </c>
      <c r="CL33">
        <v>0.5226770462430838</v>
      </c>
      <c r="CM33">
        <v>15.77077180004841</v>
      </c>
      <c r="CN33">
        <v>0.5157927396795674</v>
      </c>
      <c r="CO33">
        <v>16.795748461846514</v>
      </c>
      <c r="CP33">
        <v>0.5533123238855676</v>
      </c>
      <c r="CQ33">
        <v>15.798185379971985</v>
      </c>
      <c r="CR33">
        <v>0.5219687518576649</v>
      </c>
      <c r="CS33">
        <v>17.027542496108776</v>
      </c>
      <c r="CT33">
        <v>0.5620212482610876</v>
      </c>
      <c r="CU33">
        <v>17.528791038750605</v>
      </c>
      <c r="CV33">
        <v>0.5710786865596187</v>
      </c>
      <c r="CW33">
        <v>14.432493232808996</v>
      </c>
      <c r="CX33">
        <v>0.4707000875223559</v>
      </c>
      <c r="CY33">
        <v>13.760068631660992</v>
      </c>
      <c r="CZ33">
        <v>0.4539769461666473</v>
      </c>
      <c r="DA33">
        <v>15.499675201990101</v>
      </c>
      <c r="DB33">
        <v>0.5123603196854414</v>
      </c>
      <c r="DC33">
        <v>14.707419358217262</v>
      </c>
      <c r="DD33">
        <v>0.4749908073503166</v>
      </c>
      <c r="DE33">
        <v>15.357554439768847</v>
      </c>
      <c r="DF33">
        <v>0.4941040255961572</v>
      </c>
      <c r="DG33">
        <v>16.816864419102284</v>
      </c>
      <c r="DH33">
        <v>0.550046908033127</v>
      </c>
      <c r="DI33">
        <v>10.066024845498955</v>
      </c>
      <c r="DJ33">
        <v>0.3305769291576592</v>
      </c>
      <c r="DK33">
        <v>16.98030296281415</v>
      </c>
      <c r="DL33">
        <v>0.5694170631819113</v>
      </c>
      <c r="DM33">
        <v>15.62016371324439</v>
      </c>
      <c r="DN33">
        <v>0.5140559858550402</v>
      </c>
      <c r="DO33">
        <v>16.316138727882432</v>
      </c>
      <c r="DP33">
        <v>0.5450947103873208</v>
      </c>
    </row>
    <row r="34" spans="3:120" ht="12.75">
      <c r="C34">
        <v>18.211634</v>
      </c>
      <c r="D34">
        <v>0.610368</v>
      </c>
      <c r="E34">
        <v>16.807193347563086</v>
      </c>
      <c r="F34">
        <v>0.5739232504659775</v>
      </c>
      <c r="K34">
        <v>14.88225587289772</v>
      </c>
      <c r="L34">
        <v>0.559737048222834</v>
      </c>
      <c r="M34">
        <v>15.941164240208167</v>
      </c>
      <c r="N34">
        <v>0.5402819739702236</v>
      </c>
      <c r="O34">
        <v>17.053625297171827</v>
      </c>
      <c r="P34">
        <v>0.5988600493035032</v>
      </c>
      <c r="Q34">
        <v>14.170387227712967</v>
      </c>
      <c r="R34">
        <v>0.5028564848537527</v>
      </c>
      <c r="S34">
        <v>15.097533557784725</v>
      </c>
      <c r="T34">
        <v>0.534261403606584</v>
      </c>
      <c r="U34">
        <v>16.509965321990133</v>
      </c>
      <c r="V34">
        <v>0.565477116254862</v>
      </c>
      <c r="W34">
        <v>14.45196538913751</v>
      </c>
      <c r="X34">
        <v>0.5002647973165371</v>
      </c>
      <c r="Y34">
        <v>15.078565581052976</v>
      </c>
      <c r="Z34">
        <v>0.5262388038236212</v>
      </c>
      <c r="AA34">
        <v>14.47497073698606</v>
      </c>
      <c r="AB34">
        <v>0.49135094180002015</v>
      </c>
      <c r="AC34">
        <v>14.429557608306954</v>
      </c>
      <c r="AD34">
        <v>0.5014419580269599</v>
      </c>
      <c r="AE34">
        <v>14.165514308167168</v>
      </c>
      <c r="AF34">
        <v>0.4820553393765819</v>
      </c>
      <c r="AG34">
        <v>13.969152075228052</v>
      </c>
      <c r="AH34">
        <v>0.48386701846648267</v>
      </c>
      <c r="AI34">
        <v>15.793841610326306</v>
      </c>
      <c r="AJ34">
        <v>0.5426357484264572</v>
      </c>
      <c r="AK34">
        <v>15.61321580314529</v>
      </c>
      <c r="AL34">
        <v>0.5319874113459406</v>
      </c>
      <c r="AM34">
        <v>16.277392986792908</v>
      </c>
      <c r="AN34">
        <v>0.5476979722365846</v>
      </c>
      <c r="AO34">
        <v>16.353250740474856</v>
      </c>
      <c r="AP34">
        <v>0.5485957111072474</v>
      </c>
      <c r="AQ34">
        <v>14.105923834074183</v>
      </c>
      <c r="AR34">
        <v>0.4829194564693138</v>
      </c>
      <c r="AS34">
        <v>15.552511033718869</v>
      </c>
      <c r="AT34">
        <v>0.5322760951167326</v>
      </c>
      <c r="AU34">
        <v>15.984120987210513</v>
      </c>
      <c r="AV34">
        <v>0.5429795750487619</v>
      </c>
      <c r="AW34">
        <v>16.595020095612043</v>
      </c>
      <c r="AX34">
        <v>0.5595897671521606</v>
      </c>
      <c r="AY34">
        <v>15.792329923692412</v>
      </c>
      <c r="AZ34">
        <v>0.5431068223859796</v>
      </c>
      <c r="BA34">
        <v>14.237046805973707</v>
      </c>
      <c r="BB34">
        <v>0.4764358785356536</v>
      </c>
      <c r="BC34">
        <v>13.675126396195866</v>
      </c>
      <c r="BD34">
        <v>0.46735067152131327</v>
      </c>
      <c r="BE34">
        <v>18.1931949255924</v>
      </c>
      <c r="BF34">
        <v>0.6185420673908983</v>
      </c>
      <c r="BG34">
        <v>14.581093243877573</v>
      </c>
      <c r="BH34">
        <v>0.4956604422090168</v>
      </c>
      <c r="BI34">
        <v>17.524356954256703</v>
      </c>
      <c r="BJ34">
        <v>0.5942605556039102</v>
      </c>
      <c r="BK34">
        <v>16.013321276440337</v>
      </c>
      <c r="BL34">
        <v>0.533109451174393</v>
      </c>
      <c r="BM34">
        <v>14.210508262957754</v>
      </c>
      <c r="BN34">
        <v>0.4774280281078685</v>
      </c>
      <c r="BO34">
        <v>16.66635476933718</v>
      </c>
      <c r="BP34">
        <v>0.5684889489142111</v>
      </c>
      <c r="BQ34">
        <v>16.6354537145691</v>
      </c>
      <c r="BR34">
        <v>0.5508831973452698</v>
      </c>
      <c r="BS34">
        <v>16.112864181537585</v>
      </c>
      <c r="BT34">
        <v>0.533846030197472</v>
      </c>
      <c r="BU34">
        <v>15.264390385757068</v>
      </c>
      <c r="BV34">
        <v>0.5111259197046282</v>
      </c>
      <c r="BW34">
        <v>12.576500483507873</v>
      </c>
      <c r="BX34">
        <v>0.42165917691603766</v>
      </c>
      <c r="BY34">
        <v>17.418266436604014</v>
      </c>
      <c r="BZ34">
        <v>0.5804144162489542</v>
      </c>
      <c r="CA34">
        <v>16.03226506683806</v>
      </c>
      <c r="CB34">
        <v>0.526571784236406</v>
      </c>
      <c r="CC34">
        <v>13.545281761125578</v>
      </c>
      <c r="CD34">
        <v>0.456068823451562</v>
      </c>
      <c r="CE34">
        <v>15.22436218237124</v>
      </c>
      <c r="CF34">
        <v>0.5017473561334899</v>
      </c>
      <c r="CG34">
        <v>17.091829588841698</v>
      </c>
      <c r="CH34">
        <v>0.5672827734246918</v>
      </c>
      <c r="CI34">
        <v>15.801974730784197</v>
      </c>
      <c r="CJ34">
        <v>0.5414885494415772</v>
      </c>
      <c r="CK34">
        <v>15.997993694262846</v>
      </c>
      <c r="CL34">
        <v>0.5237789081874301</v>
      </c>
      <c r="CM34">
        <v>15.815963392119324</v>
      </c>
      <c r="CN34">
        <v>0.5168307436246166</v>
      </c>
      <c r="CO34">
        <v>16.851150016657062</v>
      </c>
      <c r="CP34">
        <v>0.5542905954068588</v>
      </c>
      <c r="CQ34">
        <v>15.810026852321409</v>
      </c>
      <c r="CR34">
        <v>0.5211861591793682</v>
      </c>
      <c r="CS34">
        <v>17.046858023949362</v>
      </c>
      <c r="CT34">
        <v>0.5611876255800489</v>
      </c>
      <c r="CU34">
        <v>17.58368905462857</v>
      </c>
      <c r="CV34">
        <v>0.5720461266862213</v>
      </c>
      <c r="CW34">
        <v>14.447571395775622</v>
      </c>
      <c r="CX34">
        <v>0.46969197521566114</v>
      </c>
      <c r="CY34">
        <v>13.774538362579527</v>
      </c>
      <c r="CZ34">
        <v>0.45303938890512474</v>
      </c>
      <c r="DA34">
        <v>15.513795280327926</v>
      </c>
      <c r="DB34">
        <v>0.5116330588158341</v>
      </c>
      <c r="DC34">
        <v>14.774114626180129</v>
      </c>
      <c r="DD34">
        <v>0.47585553897557364</v>
      </c>
      <c r="DE34">
        <v>15.41077398431842</v>
      </c>
      <c r="DF34">
        <v>0.49516124305915143</v>
      </c>
      <c r="DG34">
        <v>16.83358486330091</v>
      </c>
      <c r="DH34">
        <v>0.5492660286705914</v>
      </c>
      <c r="DI34">
        <v>10.083676008531953</v>
      </c>
      <c r="DJ34">
        <v>0.3298310548802315</v>
      </c>
      <c r="DK34">
        <v>17.010058162266116</v>
      </c>
      <c r="DL34">
        <v>0.5686345100964146</v>
      </c>
      <c r="DM34">
        <v>15.643387865671556</v>
      </c>
      <c r="DN34">
        <v>0.5133110974360116</v>
      </c>
      <c r="DO34">
        <v>16.36205478013743</v>
      </c>
      <c r="DP34">
        <v>0.544130699684434</v>
      </c>
    </row>
    <row r="35" spans="3:120" ht="12.75">
      <c r="C35">
        <v>16.076998</v>
      </c>
      <c r="D35">
        <v>0.53664</v>
      </c>
      <c r="E35">
        <v>17.19099708945544</v>
      </c>
      <c r="F35">
        <v>0.579218680228514</v>
      </c>
      <c r="K35">
        <v>14.920812999274624</v>
      </c>
      <c r="L35">
        <v>0.5588541803181394</v>
      </c>
      <c r="M35">
        <v>15.960459306563422</v>
      </c>
      <c r="N35">
        <v>0.5380201464922764</v>
      </c>
      <c r="O35">
        <v>17.103643342924162</v>
      </c>
      <c r="P35">
        <v>0.6003939477555084</v>
      </c>
      <c r="Q35">
        <v>14.18967367015124</v>
      </c>
      <c r="R35">
        <v>0.5022164719958468</v>
      </c>
      <c r="S35">
        <v>15.113962662498363</v>
      </c>
      <c r="T35">
        <v>0.5336906127314763</v>
      </c>
      <c r="U35">
        <v>16.567821185271047</v>
      </c>
      <c r="V35">
        <v>0.5669671242357734</v>
      </c>
      <c r="W35">
        <v>14.472344988115042</v>
      </c>
      <c r="X35">
        <v>0.4994652911112092</v>
      </c>
      <c r="Y35">
        <v>15.099595146367252</v>
      </c>
      <c r="Z35">
        <v>0.5255665548974505</v>
      </c>
      <c r="AA35">
        <v>14.5371388318413</v>
      </c>
      <c r="AB35">
        <v>0.4928161651144891</v>
      </c>
      <c r="AC35">
        <v>14.448846328132753</v>
      </c>
      <c r="AD35">
        <v>0.5008333429778</v>
      </c>
      <c r="AE35">
        <v>14.223969489811589</v>
      </c>
      <c r="AF35">
        <v>0.4834389424837047</v>
      </c>
      <c r="AG35">
        <v>13.991689206177794</v>
      </c>
      <c r="AH35">
        <v>0.48311341441026157</v>
      </c>
      <c r="AI35">
        <v>15.814804333471546</v>
      </c>
      <c r="AJ35">
        <v>0.541947558067751</v>
      </c>
      <c r="AK35">
        <v>15.634552384764392</v>
      </c>
      <c r="AL35">
        <v>0.5311666617541259</v>
      </c>
      <c r="AM35">
        <v>16.3311506609543</v>
      </c>
      <c r="AN35">
        <v>0.548978705775168</v>
      </c>
      <c r="AO35">
        <v>16.40725893712518</v>
      </c>
      <c r="AP35">
        <v>0.5498717745284701</v>
      </c>
      <c r="AQ35">
        <v>14.126886845281739</v>
      </c>
      <c r="AR35">
        <v>0.4823375293913768</v>
      </c>
      <c r="AS35">
        <v>15.573825538039495</v>
      </c>
      <c r="AT35">
        <v>0.5316033922393165</v>
      </c>
      <c r="AU35">
        <v>16.004263846455878</v>
      </c>
      <c r="AV35">
        <v>0.5422861013943528</v>
      </c>
      <c r="AW35">
        <v>16.61326882014108</v>
      </c>
      <c r="AX35">
        <v>0.5586811169078437</v>
      </c>
      <c r="AY35">
        <v>15.823389364528254</v>
      </c>
      <c r="AZ35">
        <v>0.5422805493770495</v>
      </c>
      <c r="BA35">
        <v>14.301548284291162</v>
      </c>
      <c r="BB35">
        <v>0.4779455994322684</v>
      </c>
      <c r="BC35">
        <v>13.697462794066427</v>
      </c>
      <c r="BD35">
        <v>0.46653619675840613</v>
      </c>
      <c r="BE35">
        <v>18.22531630620546</v>
      </c>
      <c r="BF35">
        <v>0.6174032499881196</v>
      </c>
      <c r="BG35">
        <v>14.603684014109398</v>
      </c>
      <c r="BH35">
        <v>0.4950202708782314</v>
      </c>
      <c r="BI35">
        <v>17.55495933631411</v>
      </c>
      <c r="BJ35">
        <v>0.5931108589597998</v>
      </c>
      <c r="BK35">
        <v>16.062170852975527</v>
      </c>
      <c r="BL35">
        <v>0.5342838949420534</v>
      </c>
      <c r="BM35">
        <v>14.227066594607786</v>
      </c>
      <c r="BN35">
        <v>0.47675100000739146</v>
      </c>
      <c r="BO35">
        <v>16.69007489434499</v>
      </c>
      <c r="BP35">
        <v>0.5678168595435436</v>
      </c>
      <c r="BQ35">
        <v>16.69906395722748</v>
      </c>
      <c r="BR35">
        <v>0.5522936597772027</v>
      </c>
      <c r="BS35">
        <v>16.16282938197189</v>
      </c>
      <c r="BT35">
        <v>0.5347863100708565</v>
      </c>
      <c r="BU35">
        <v>15.283472839015854</v>
      </c>
      <c r="BV35">
        <v>0.5105472520467742</v>
      </c>
      <c r="BW35">
        <v>12.602633423733792</v>
      </c>
      <c r="BX35">
        <v>0.4207152961492112</v>
      </c>
      <c r="BY35">
        <v>17.44962756980989</v>
      </c>
      <c r="BZ35">
        <v>0.5792257941692924</v>
      </c>
      <c r="CA35">
        <v>16.092220736742895</v>
      </c>
      <c r="CB35">
        <v>0.5279591242938376</v>
      </c>
      <c r="CC35">
        <v>13.568446689372719</v>
      </c>
      <c r="CD35">
        <v>0.4554650899197433</v>
      </c>
      <c r="CE35">
        <v>15.282064640410281</v>
      </c>
      <c r="CF35">
        <v>0.5030630666017588</v>
      </c>
      <c r="CG35">
        <v>17.122095890802097</v>
      </c>
      <c r="CH35">
        <v>0.5661558170796527</v>
      </c>
      <c r="CI35">
        <v>15.839926561382415</v>
      </c>
      <c r="CJ35">
        <v>0.5408454532378898</v>
      </c>
      <c r="CK35">
        <v>16.047334097370175</v>
      </c>
      <c r="CL35">
        <v>0.5250619610149733</v>
      </c>
      <c r="CM35">
        <v>15.861819959420968</v>
      </c>
      <c r="CN35">
        <v>0.5180394311701313</v>
      </c>
      <c r="CO35">
        <v>16.907368897658213</v>
      </c>
      <c r="CP35">
        <v>0.5554298214822472</v>
      </c>
      <c r="CQ35">
        <v>15.82640924773637</v>
      </c>
      <c r="CR35">
        <v>0.5205728820150265</v>
      </c>
      <c r="CS35">
        <v>17.073593381302206</v>
      </c>
      <c r="CT35">
        <v>0.5605341709063617</v>
      </c>
      <c r="CU35">
        <v>17.63939698022645</v>
      </c>
      <c r="CV35">
        <v>0.5731727398146839</v>
      </c>
      <c r="CW35">
        <v>14.46843126655267</v>
      </c>
      <c r="CX35">
        <v>0.4689019793945256</v>
      </c>
      <c r="CY35">
        <v>13.794557540992015</v>
      </c>
      <c r="CZ35">
        <v>0.45230465968477057</v>
      </c>
      <c r="DA35">
        <v>15.533336476981768</v>
      </c>
      <c r="DB35">
        <v>0.5110630298609681</v>
      </c>
      <c r="DC35">
        <v>14.841795531952965</v>
      </c>
      <c r="DD35">
        <v>0.47686259933687</v>
      </c>
      <c r="DE35">
        <v>15.464777883904919</v>
      </c>
      <c r="DF35">
        <v>0.4963923654028638</v>
      </c>
      <c r="DG35">
        <v>16.85672686376485</v>
      </c>
      <c r="DH35">
        <v>0.5486539403538477</v>
      </c>
      <c r="DI35">
        <v>10.10810801320946</v>
      </c>
      <c r="DJ35">
        <v>0.3292463787084177</v>
      </c>
      <c r="DK35">
        <v>17.051252628470138</v>
      </c>
      <c r="DL35">
        <v>0.5680210057311302</v>
      </c>
      <c r="DM35">
        <v>15.675538393856087</v>
      </c>
      <c r="DN35">
        <v>0.5127271437073244</v>
      </c>
      <c r="DO35">
        <v>16.42562609770058</v>
      </c>
      <c r="DP35">
        <v>0.5433749150289191</v>
      </c>
    </row>
    <row r="36" spans="3:120" ht="12.75">
      <c r="C36">
        <v>14.131992</v>
      </c>
      <c r="D36">
        <v>0.47126399999999996</v>
      </c>
      <c r="E36">
        <v>17.583073067708437</v>
      </c>
      <c r="F36">
        <v>0.5845319263466839</v>
      </c>
      <c r="K36">
        <v>14.969649602745351</v>
      </c>
      <c r="L36">
        <v>0.558224376959409</v>
      </c>
      <c r="M36">
        <v>15.984782732757576</v>
      </c>
      <c r="N36">
        <v>0.5364216063181387</v>
      </c>
      <c r="O36">
        <v>17.15341156332646</v>
      </c>
      <c r="P36">
        <v>0.6021145056659297</v>
      </c>
      <c r="Q36">
        <v>14.214097175953182</v>
      </c>
      <c r="R36">
        <v>0.5017600800339113</v>
      </c>
      <c r="S36">
        <v>15.134767012560799</v>
      </c>
      <c r="T36">
        <v>0.5332836104716429</v>
      </c>
      <c r="U36">
        <v>16.62539016707623</v>
      </c>
      <c r="V36">
        <v>0.5686385524610963</v>
      </c>
      <c r="W36">
        <v>14.498148973560495</v>
      </c>
      <c r="X36">
        <v>0.4988953252566845</v>
      </c>
      <c r="Y36">
        <v>15.126226784217438</v>
      </c>
      <c r="Z36">
        <v>0.5250871510871629</v>
      </c>
      <c r="AA36">
        <v>14.598999537188828</v>
      </c>
      <c r="AB36">
        <v>0.4944598299067469</v>
      </c>
      <c r="AC36">
        <v>14.473273594157693</v>
      </c>
      <c r="AD36">
        <v>0.5003993113655167</v>
      </c>
      <c r="AE36">
        <v>14.282135604100144</v>
      </c>
      <c r="AF36">
        <v>0.48499104536812526</v>
      </c>
      <c r="AG36">
        <v>14.020229077580916</v>
      </c>
      <c r="AH36">
        <v>0.4825760266034892</v>
      </c>
      <c r="AI36">
        <v>15.841350819277064</v>
      </c>
      <c r="AJ36">
        <v>0.5414568034418743</v>
      </c>
      <c r="AK36">
        <v>15.661568617225274</v>
      </c>
      <c r="AL36">
        <v>0.5305815291484144</v>
      </c>
      <c r="AM36">
        <v>16.38464244588899</v>
      </c>
      <c r="AN36">
        <v>0.5504154089708507</v>
      </c>
      <c r="AO36">
        <v>16.461000071341697</v>
      </c>
      <c r="AP36">
        <v>0.5513032418165745</v>
      </c>
      <c r="AQ36">
        <v>14.153436462156481</v>
      </c>
      <c r="AR36">
        <v>0.48192247053660875</v>
      </c>
      <c r="AS36">
        <v>15.600818256259172</v>
      </c>
      <c r="AT36">
        <v>0.5311236567782017</v>
      </c>
      <c r="AU36">
        <v>16.029771152300327</v>
      </c>
      <c r="AV36">
        <v>0.5417916133016887</v>
      </c>
      <c r="AW36">
        <v>16.636367323627365</v>
      </c>
      <c r="AX36">
        <v>0.5580337381049657</v>
      </c>
      <c r="AY36">
        <v>15.862726929622388</v>
      </c>
      <c r="AZ36">
        <v>0.5416911874181425</v>
      </c>
      <c r="BA36">
        <v>14.36573090007946</v>
      </c>
      <c r="BB36">
        <v>0.4796391837708127</v>
      </c>
      <c r="BC36">
        <v>13.725746432749416</v>
      </c>
      <c r="BD36">
        <v>0.4659554815206177</v>
      </c>
      <c r="BE36">
        <v>18.265991261772903</v>
      </c>
      <c r="BF36">
        <v>0.6165912426125383</v>
      </c>
      <c r="BG36">
        <v>14.632294870578209</v>
      </c>
      <c r="BH36">
        <v>0.4945636788220658</v>
      </c>
      <c r="BI36">
        <v>17.593708762851303</v>
      </c>
      <c r="BJ36">
        <v>0.5922911758401799</v>
      </c>
      <c r="BK36">
        <v>16.110778749591503</v>
      </c>
      <c r="BL36">
        <v>0.5356013612163212</v>
      </c>
      <c r="BM36">
        <v>14.248031266072328</v>
      </c>
      <c r="BN36">
        <v>0.4762683898402134</v>
      </c>
      <c r="BO36">
        <v>16.72011606301421</v>
      </c>
      <c r="BP36">
        <v>0.5673375023888997</v>
      </c>
      <c r="BQ36">
        <v>16.76236020968826</v>
      </c>
      <c r="BR36">
        <v>0.5538759168817591</v>
      </c>
      <c r="BS36">
        <v>16.212548843707268</v>
      </c>
      <c r="BT36">
        <v>0.5358411482038385</v>
      </c>
      <c r="BU36">
        <v>15.307639511990915</v>
      </c>
      <c r="BV36">
        <v>0.510134557241575</v>
      </c>
      <c r="BW36">
        <v>12.635724746426298</v>
      </c>
      <c r="BX36">
        <v>0.42004230441175094</v>
      </c>
      <c r="BY36">
        <v>17.48933740492503</v>
      </c>
      <c r="BZ36">
        <v>0.5783783726136374</v>
      </c>
      <c r="CA36">
        <v>16.151880113392643</v>
      </c>
      <c r="CB36">
        <v>0.5295154277225398</v>
      </c>
      <c r="CC36">
        <v>13.597785937972532</v>
      </c>
      <c r="CD36">
        <v>0.4550344525528984</v>
      </c>
      <c r="CE36">
        <v>15.33948205718177</v>
      </c>
      <c r="CF36">
        <v>0.5045390217538015</v>
      </c>
      <c r="CG36">
        <v>17.16042009144863</v>
      </c>
      <c r="CH36">
        <v>0.5653523338610215</v>
      </c>
      <c r="CI36">
        <v>15.888000345495307</v>
      </c>
      <c r="CJ36">
        <v>0.5403866245520353</v>
      </c>
      <c r="CK36">
        <v>16.096429759975017</v>
      </c>
      <c r="CL36">
        <v>0.5265012315618758</v>
      </c>
      <c r="CM36">
        <v>15.90744895603189</v>
      </c>
      <c r="CN36">
        <v>0.5193952765878999</v>
      </c>
      <c r="CO36">
        <v>16.963310868279294</v>
      </c>
      <c r="CP36">
        <v>0.5567078283720257</v>
      </c>
      <c r="CQ36">
        <v>15.847153077264466</v>
      </c>
      <c r="CR36">
        <v>0.5201356395575887</v>
      </c>
      <c r="CS36">
        <v>17.10745564999742</v>
      </c>
      <c r="CT36">
        <v>0.5600680436261752</v>
      </c>
      <c r="CU36">
        <v>17.6948305241393</v>
      </c>
      <c r="CV36">
        <v>0.5744365977019639</v>
      </c>
      <c r="CW36">
        <v>14.494844300030703</v>
      </c>
      <c r="CX36">
        <v>0.468338755418483</v>
      </c>
      <c r="CY36">
        <v>13.819906832590487</v>
      </c>
      <c r="CZ36">
        <v>0.451780808352675</v>
      </c>
      <c r="DA36">
        <v>15.558084694511829</v>
      </c>
      <c r="DB36">
        <v>0.510656478177359</v>
      </c>
      <c r="DC36">
        <v>14.909144743690792</v>
      </c>
      <c r="DD36">
        <v>0.47799238714978726</v>
      </c>
      <c r="DE36">
        <v>15.51851501405142</v>
      </c>
      <c r="DF36">
        <v>0.49777343023125514</v>
      </c>
      <c r="DG36">
        <v>16.886036871894255</v>
      </c>
      <c r="DH36">
        <v>0.5482173492505819</v>
      </c>
      <c r="DI36">
        <v>10.139053177375505</v>
      </c>
      <c r="DJ36">
        <v>0.3288293064767076</v>
      </c>
      <c r="DK36">
        <v>17.103435026233992</v>
      </c>
      <c r="DL36">
        <v>0.5675832717682677</v>
      </c>
      <c r="DM36">
        <v>15.716263049883258</v>
      </c>
      <c r="DN36">
        <v>0.5123105225882305</v>
      </c>
      <c r="DO36">
        <v>16.506156179913507</v>
      </c>
      <c r="DP36">
        <v>0.5428356369556204</v>
      </c>
    </row>
    <row r="37" spans="3:120" ht="12.75">
      <c r="C37">
        <v>15.26742</v>
      </c>
      <c r="D37">
        <v>0.511296</v>
      </c>
      <c r="E37">
        <v>17.983599576296132</v>
      </c>
      <c r="F37">
        <v>0.5898630487632193</v>
      </c>
      <c r="K37">
        <v>15.028230619262562</v>
      </c>
      <c r="L37">
        <v>0.5578545384040355</v>
      </c>
      <c r="M37">
        <v>16.013868026243244</v>
      </c>
      <c r="N37">
        <v>0.5355038673884743</v>
      </c>
      <c r="O37">
        <v>17.20196127657911</v>
      </c>
      <c r="P37">
        <v>0.6039882343321467</v>
      </c>
      <c r="Q37">
        <v>14.243390156078275</v>
      </c>
      <c r="R37">
        <v>0.501492309293787</v>
      </c>
      <c r="S37">
        <v>15.159718671159157</v>
      </c>
      <c r="T37">
        <v>0.5330448560290132</v>
      </c>
      <c r="U37">
        <v>16.6815517526586</v>
      </c>
      <c r="V37">
        <v>0.5704588684816464</v>
      </c>
      <c r="W37">
        <v>14.5290946316095</v>
      </c>
      <c r="X37">
        <v>0.4985611444181383</v>
      </c>
      <c r="Y37">
        <v>15.158168712806226</v>
      </c>
      <c r="Z37">
        <v>0.5248058448412249</v>
      </c>
      <c r="AA37">
        <v>14.659348804764567</v>
      </c>
      <c r="AB37">
        <v>0.49624994411125317</v>
      </c>
      <c r="AC37">
        <v>14.502571776143473</v>
      </c>
      <c r="AD37">
        <v>0.5001446185312811</v>
      </c>
      <c r="AE37">
        <v>14.338880513781186</v>
      </c>
      <c r="AF37">
        <v>0.48668143811268916</v>
      </c>
      <c r="AG37">
        <v>14.054459000633972</v>
      </c>
      <c r="AH37">
        <v>0.48226074277943215</v>
      </c>
      <c r="AI37">
        <v>15.87319021888917</v>
      </c>
      <c r="AJ37">
        <v>0.5411688613592054</v>
      </c>
      <c r="AK37">
        <v>15.693968505031583</v>
      </c>
      <c r="AL37">
        <v>0.5302384243640811</v>
      </c>
      <c r="AM37">
        <v>16.43682718484922</v>
      </c>
      <c r="AN37">
        <v>0.5519801180301545</v>
      </c>
      <c r="AO37">
        <v>16.513428133076516</v>
      </c>
      <c r="AP37">
        <v>0.5528622510890673</v>
      </c>
      <c r="AQ37">
        <v>14.185281801540068</v>
      </c>
      <c r="AR37">
        <v>0.48167882737667916</v>
      </c>
      <c r="AS37">
        <v>15.633193450508495</v>
      </c>
      <c r="AT37">
        <v>0.5308421448154912</v>
      </c>
      <c r="AU37">
        <v>16.06036344136329</v>
      </c>
      <c r="AV37">
        <v>0.5415015284857914</v>
      </c>
      <c r="AW37">
        <v>16.664062534033036</v>
      </c>
      <c r="AX37">
        <v>0.5576547235611635</v>
      </c>
      <c r="AY37">
        <v>15.90991162837973</v>
      </c>
      <c r="AZ37">
        <v>0.5413451936822122</v>
      </c>
      <c r="BA37">
        <v>14.42834541172893</v>
      </c>
      <c r="BB37">
        <v>0.4814836678585604</v>
      </c>
      <c r="BC37">
        <v>13.759667430780695</v>
      </c>
      <c r="BD37">
        <v>0.46561488824561575</v>
      </c>
      <c r="BE37">
        <v>18.31477414896975</v>
      </c>
      <c r="BF37">
        <v>0.6161149417868848</v>
      </c>
      <c r="BG37">
        <v>14.666612346753325</v>
      </c>
      <c r="BH37">
        <v>0.49429566855863544</v>
      </c>
      <c r="BI37">
        <v>17.640180687042296</v>
      </c>
      <c r="BJ37">
        <v>0.5918104868648386</v>
      </c>
      <c r="BK37">
        <v>16.158198868871306</v>
      </c>
      <c r="BL37">
        <v>0.5370362070147633</v>
      </c>
      <c r="BM37">
        <v>14.273172584023673</v>
      </c>
      <c r="BN37">
        <v>0.4759854851843186</v>
      </c>
      <c r="BO37">
        <v>16.756149138014376</v>
      </c>
      <c r="BP37">
        <v>0.5670561293875778</v>
      </c>
      <c r="BQ37">
        <v>16.824110482395703</v>
      </c>
      <c r="BR37">
        <v>0.5555991718241897</v>
      </c>
      <c r="BS37">
        <v>16.261054833976093</v>
      </c>
      <c r="BT37">
        <v>0.5369900133720207</v>
      </c>
      <c r="BU37">
        <v>15.336625629555932</v>
      </c>
      <c r="BV37">
        <v>0.5098923568596783</v>
      </c>
      <c r="BW37">
        <v>12.675411896129168</v>
      </c>
      <c r="BX37">
        <v>0.419647575141965</v>
      </c>
      <c r="BY37">
        <v>17.53696087268609</v>
      </c>
      <c r="BZ37">
        <v>0.5778814361098874</v>
      </c>
      <c r="CA37">
        <v>16.21008199488234</v>
      </c>
      <c r="CB37">
        <v>0.531210402846542</v>
      </c>
      <c r="CC37">
        <v>13.632978059977722</v>
      </c>
      <c r="CD37">
        <v>0.4547816295041351</v>
      </c>
      <c r="CE37">
        <v>15.395496867979588</v>
      </c>
      <c r="CF37">
        <v>0.5061464938014577</v>
      </c>
      <c r="CG37">
        <v>17.20638230281915</v>
      </c>
      <c r="CH37">
        <v>0.5648811268990811</v>
      </c>
      <c r="CI37">
        <v>15.945669376684044</v>
      </c>
      <c r="CJ37">
        <v>0.540117090407112</v>
      </c>
      <c r="CK37">
        <v>16.14432509085026</v>
      </c>
      <c r="CL37">
        <v>0.5280687060640884</v>
      </c>
      <c r="CM37">
        <v>15.951962265435276</v>
      </c>
      <c r="CN37">
        <v>0.5208718898891167</v>
      </c>
      <c r="CO37">
        <v>17.01788708169523</v>
      </c>
      <c r="CP37">
        <v>0.5580997411257962</v>
      </c>
      <c r="CQ37">
        <v>15.872031067168459</v>
      </c>
      <c r="CR37">
        <v>0.5198792223269175</v>
      </c>
      <c r="CS37">
        <v>17.148073827933036</v>
      </c>
      <c r="CT37">
        <v>0.5597943507275146</v>
      </c>
      <c r="CU37">
        <v>17.74891073548957</v>
      </c>
      <c r="CV37">
        <v>0.5758131007919025</v>
      </c>
      <c r="CW37">
        <v>14.526521109487652</v>
      </c>
      <c r="CX37">
        <v>0.4680084740872769</v>
      </c>
      <c r="CY37">
        <v>13.850308505231506</v>
      </c>
      <c r="CZ37">
        <v>0.4514735743336553</v>
      </c>
      <c r="DA37">
        <v>15.58776878626795</v>
      </c>
      <c r="DB37">
        <v>0.5104178580303289</v>
      </c>
      <c r="DC37">
        <v>14.974851385595727</v>
      </c>
      <c r="DD37">
        <v>0.4792229123796615</v>
      </c>
      <c r="DE37">
        <v>15.570939442644702</v>
      </c>
      <c r="DF37">
        <v>0.4992775566883783</v>
      </c>
      <c r="DG37">
        <v>16.921193761106537</v>
      </c>
      <c r="DH37">
        <v>0.5479610387442836</v>
      </c>
      <c r="DI37">
        <v>10.176172459335795</v>
      </c>
      <c r="DJ37">
        <v>0.3285844077157496</v>
      </c>
      <c r="DK37">
        <v>17.166033634287903</v>
      </c>
      <c r="DL37">
        <v>0.5673261041127263</v>
      </c>
      <c r="DM37">
        <v>15.765115645899456</v>
      </c>
      <c r="DN37">
        <v>0.5120657986668943</v>
      </c>
      <c r="DO37">
        <v>16.602762722343474</v>
      </c>
      <c r="DP37">
        <v>0.54251877390796</v>
      </c>
    </row>
    <row r="38" spans="3:120" ht="12.75">
      <c r="C38">
        <v>17.85756</v>
      </c>
      <c r="D38">
        <v>0.59568</v>
      </c>
      <c r="E38">
        <v>18.392758752015737</v>
      </c>
      <c r="F38">
        <v>0.5952121076225285</v>
      </c>
      <c r="K38">
        <v>15.095914222950428</v>
      </c>
      <c r="L38">
        <v>0.5577487166806255</v>
      </c>
      <c r="M38">
        <v>16.047396522458502</v>
      </c>
      <c r="N38">
        <v>0.535276984643046</v>
      </c>
      <c r="O38">
        <v>17.24834751773812</v>
      </c>
      <c r="P38">
        <v>0.6059786637570059</v>
      </c>
      <c r="Q38">
        <v>14.27723167050632</v>
      </c>
      <c r="R38">
        <v>0.5014160935277374</v>
      </c>
      <c r="S38">
        <v>15.188544262700361</v>
      </c>
      <c r="T38">
        <v>0.5329769652472234</v>
      </c>
      <c r="U38">
        <v>16.735212820637646</v>
      </c>
      <c r="V38">
        <v>0.5723926419166624</v>
      </c>
      <c r="W38">
        <v>14.564842915156675</v>
      </c>
      <c r="X38">
        <v>0.4984664099507696</v>
      </c>
      <c r="Y38">
        <v>15.195070969679712</v>
      </c>
      <c r="Z38">
        <v>0.5247257182097347</v>
      </c>
      <c r="AA38">
        <v>14.717012004721425</v>
      </c>
      <c r="AB38">
        <v>0.49815166519124215</v>
      </c>
      <c r="AC38">
        <v>14.536419877077217</v>
      </c>
      <c r="AD38">
        <v>0.500072054943083</v>
      </c>
      <c r="AE38">
        <v>14.393099743734147</v>
      </c>
      <c r="AF38">
        <v>0.48847721914541664</v>
      </c>
      <c r="AG38">
        <v>14.094003945136928</v>
      </c>
      <c r="AH38">
        <v>0.48217101725364414</v>
      </c>
      <c r="AI38">
        <v>15.909973693182884</v>
      </c>
      <c r="AJ38">
        <v>0.5410868865734577</v>
      </c>
      <c r="AK38">
        <v>15.731397068232399</v>
      </c>
      <c r="AL38">
        <v>0.5301411065289423</v>
      </c>
      <c r="AM38">
        <v>16.4866891612504</v>
      </c>
      <c r="AN38">
        <v>0.55364237767107</v>
      </c>
      <c r="AO38">
        <v>16.563522669744007</v>
      </c>
      <c r="AP38">
        <v>0.5545184580038062</v>
      </c>
      <c r="AQ38">
        <v>14.222073959230148</v>
      </c>
      <c r="AR38">
        <v>0.4816092693170338</v>
      </c>
      <c r="AS38">
        <v>15.670596411384325</v>
      </c>
      <c r="AT38">
        <v>0.5307619406551586</v>
      </c>
      <c r="AU38">
        <v>16.09570553812394</v>
      </c>
      <c r="AV38">
        <v>0.5414190251766076</v>
      </c>
      <c r="AW38">
        <v>16.696051016837284</v>
      </c>
      <c r="AX38">
        <v>0.5575482258390929</v>
      </c>
      <c r="AY38">
        <v>15.96442649536666</v>
      </c>
      <c r="AZ38">
        <v>0.5412463589490332</v>
      </c>
      <c r="BA38">
        <v>14.48817309899326</v>
      </c>
      <c r="BB38">
        <v>0.483443150910813</v>
      </c>
      <c r="BC38">
        <v>13.798854142607404</v>
      </c>
      <c r="BD38">
        <v>0.46551814854459495</v>
      </c>
      <c r="BE38">
        <v>18.371130492275395</v>
      </c>
      <c r="BF38">
        <v>0.6159795659626771</v>
      </c>
      <c r="BG38">
        <v>14.70626045318438</v>
      </c>
      <c r="BH38">
        <v>0.49421917646447117</v>
      </c>
      <c r="BI38">
        <v>17.693865952760788</v>
      </c>
      <c r="BJ38">
        <v>0.5916740585627805</v>
      </c>
      <c r="BK38">
        <v>16.20350823213274</v>
      </c>
      <c r="BL38">
        <v>0.538560504696026</v>
      </c>
      <c r="BM38">
        <v>14.30221509492119</v>
      </c>
      <c r="BN38">
        <v>0.4759053856023187</v>
      </c>
      <c r="BO38">
        <v>16.797779333435383</v>
      </c>
      <c r="BP38">
        <v>0.5669758233210613</v>
      </c>
      <c r="BQ38">
        <v>16.88311287653146</v>
      </c>
      <c r="BR38">
        <v>0.5574298834072136</v>
      </c>
      <c r="BS38">
        <v>16.307403238852523</v>
      </c>
      <c r="BT38">
        <v>0.5382105442217184</v>
      </c>
      <c r="BU38">
        <v>15.370113613741127</v>
      </c>
      <c r="BV38">
        <v>0.5098233044991519</v>
      </c>
      <c r="BW38">
        <v>12.721260052125182</v>
      </c>
      <c r="BX38">
        <v>0.4195354330763356</v>
      </c>
      <c r="BY38">
        <v>17.591976200414432</v>
      </c>
      <c r="BZ38">
        <v>0.577740429198368</v>
      </c>
      <c r="CA38">
        <v>16.26569354779246</v>
      </c>
      <c r="CB38">
        <v>0.533011058903061</v>
      </c>
      <c r="CC38">
        <v>13.673637483135176</v>
      </c>
      <c r="CD38">
        <v>0.45470939075568223</v>
      </c>
      <c r="CE38">
        <v>15.449018808227464</v>
      </c>
      <c r="CF38">
        <v>0.5078541951297919</v>
      </c>
      <c r="CG38">
        <v>17.259478953307685</v>
      </c>
      <c r="CH38">
        <v>0.5647473588359129</v>
      </c>
      <c r="CI38">
        <v>16.012301820974905</v>
      </c>
      <c r="CJ38">
        <v>0.5400398038756151</v>
      </c>
      <c r="CK38">
        <v>16.190087861860544</v>
      </c>
      <c r="CL38">
        <v>0.5297338754134013</v>
      </c>
      <c r="CM38">
        <v>15.99449348669672</v>
      </c>
      <c r="CN38">
        <v>0.5224405304754964</v>
      </c>
      <c r="CO38">
        <v>17.07003527399139</v>
      </c>
      <c r="CP38">
        <v>0.5595784677450838</v>
      </c>
      <c r="CQ38">
        <v>15.900770648984912</v>
      </c>
      <c r="CR38">
        <v>0.5198064396838508</v>
      </c>
      <c r="CS38">
        <v>17.195002893851694</v>
      </c>
      <c r="CT38">
        <v>0.5597160908470513</v>
      </c>
      <c r="CU38">
        <v>17.800585004478666</v>
      </c>
      <c r="CV38">
        <v>0.5772754570176034</v>
      </c>
      <c r="CW38">
        <v>14.563114637170308</v>
      </c>
      <c r="CX38">
        <v>0.4679147540322878</v>
      </c>
      <c r="CY38">
        <v>13.885429471827667</v>
      </c>
      <c r="CZ38">
        <v>0.45138632374791676</v>
      </c>
      <c r="DA38">
        <v>15.62206352712906</v>
      </c>
      <c r="DB38">
        <v>0.5103497837921432</v>
      </c>
      <c r="DC38">
        <v>15.037636552623287</v>
      </c>
      <c r="DD38">
        <v>0.48053022425259506</v>
      </c>
      <c r="DE38">
        <v>15.621030787814101</v>
      </c>
      <c r="DF38">
        <v>0.5008754686636644</v>
      </c>
      <c r="DG38">
        <v>16.96181234516643</v>
      </c>
      <c r="DH38">
        <v>0.5478878170264964</v>
      </c>
      <c r="DI38">
        <v>10.21905917246946</v>
      </c>
      <c r="DJ38">
        <v>0.3285143655876173</v>
      </c>
      <c r="DK38">
        <v>17.23836260918244</v>
      </c>
      <c r="DL38">
        <v>0.5672523203471558</v>
      </c>
      <c r="DM38">
        <v>15.821560942639664</v>
      </c>
      <c r="DN38">
        <v>0.5119956531898094</v>
      </c>
      <c r="DO38">
        <v>16.714387283495412</v>
      </c>
      <c r="DP38">
        <v>0.5424277975037958</v>
      </c>
    </row>
    <row r="39" spans="3:120" ht="12.75">
      <c r="C39">
        <v>16.763782</v>
      </c>
      <c r="D39">
        <v>0.5576639999999999</v>
      </c>
      <c r="E39">
        <v>18.810736657313097</v>
      </c>
      <c r="F39">
        <v>0.6005791632713742</v>
      </c>
      <c r="K39">
        <v>15.171958858083242</v>
      </c>
      <c r="L39">
        <v>0.5579080711941251</v>
      </c>
      <c r="M39">
        <v>16.08500087618253</v>
      </c>
      <c r="N39">
        <v>0.5357434438566905</v>
      </c>
      <c r="O39">
        <v>17.291667431382905</v>
      </c>
      <c r="P39">
        <v>0.6080470524958327</v>
      </c>
      <c r="Q39">
        <v>14.315250944523452</v>
      </c>
      <c r="R39">
        <v>0.5015322677716447</v>
      </c>
      <c r="S39">
        <v>15.220927967971349</v>
      </c>
      <c r="T39">
        <v>0.5330806819518857</v>
      </c>
      <c r="U39">
        <v>16.785328919363717</v>
      </c>
      <c r="V39">
        <v>0.5744022340658664</v>
      </c>
      <c r="W39">
        <v>14.605002158526666</v>
      </c>
      <c r="X39">
        <v>0.4986121597852272</v>
      </c>
      <c r="Y39">
        <v>15.236529245989297</v>
      </c>
      <c r="Z39">
        <v>0.5248476490768341</v>
      </c>
      <c r="AA39">
        <v>14.770866788463165</v>
      </c>
      <c r="AB39">
        <v>0.5001279783090672</v>
      </c>
      <c r="AC39">
        <v>14.574447050081927</v>
      </c>
      <c r="AD39">
        <v>0.5001824156227795</v>
      </c>
      <c r="AE39">
        <v>14.443737978321456</v>
      </c>
      <c r="AF39">
        <v>0.49034343563117644</v>
      </c>
      <c r="AG39">
        <v>14.138430648402487</v>
      </c>
      <c r="AH39">
        <v>0.48230783307776215</v>
      </c>
      <c r="AI39">
        <v>15.951298234716413</v>
      </c>
      <c r="AJ39">
        <v>0.5412117772175382</v>
      </c>
      <c r="AK39">
        <v>15.773444231656866</v>
      </c>
      <c r="AL39">
        <v>0.5302906418775651</v>
      </c>
      <c r="AM39">
        <v>16.533257868439033</v>
      </c>
      <c r="AN39">
        <v>0.5553698339004792</v>
      </c>
      <c r="AO39">
        <v>16.610308648169624</v>
      </c>
      <c r="AP39">
        <v>0.5562396263771031</v>
      </c>
      <c r="AQ39">
        <v>14.263409832647811</v>
      </c>
      <c r="AR39">
        <v>0.4817145584503301</v>
      </c>
      <c r="AS39">
        <v>15.712617344220229</v>
      </c>
      <c r="AT39">
        <v>0.5308839230307681</v>
      </c>
      <c r="AU39">
        <v>16.13541022717436</v>
      </c>
      <c r="AV39">
        <v>0.541545007297658</v>
      </c>
      <c r="AW39">
        <v>16.73198229952849</v>
      </c>
      <c r="AX39">
        <v>0.5577154117500831</v>
      </c>
      <c r="AY39">
        <v>16.0256742542925</v>
      </c>
      <c r="AZ39">
        <v>0.5413957660726249</v>
      </c>
      <c r="BA39">
        <v>14.54404948399284</v>
      </c>
      <c r="BB39">
        <v>0.48547949381883737</v>
      </c>
      <c r="BC39">
        <v>13.842877230414423</v>
      </c>
      <c r="BD39">
        <v>0.4656663223179637</v>
      </c>
      <c r="BE39">
        <v>18.43444283979926</v>
      </c>
      <c r="BF39">
        <v>0.6161865983457747</v>
      </c>
      <c r="BG39">
        <v>14.750804796920416</v>
      </c>
      <c r="BH39">
        <v>0.4943350406029637</v>
      </c>
      <c r="BI39">
        <v>17.754176373001194</v>
      </c>
      <c r="BJ39">
        <v>0.5918833856710325</v>
      </c>
      <c r="BK39">
        <v>16.24582494415856</v>
      </c>
      <c r="BL39">
        <v>0.5401445855396063</v>
      </c>
      <c r="BM39">
        <v>14.33484060293795</v>
      </c>
      <c r="BN39">
        <v>0.47602896868199596</v>
      </c>
      <c r="BO39">
        <v>16.844550540144525</v>
      </c>
      <c r="BP39">
        <v>0.5670974640394203</v>
      </c>
      <c r="BQ39">
        <v>16.938218977607903</v>
      </c>
      <c r="BR39">
        <v>0.5593324189122705</v>
      </c>
      <c r="BS39">
        <v>16.35069193935618</v>
      </c>
      <c r="BT39">
        <v>0.5394789845082761</v>
      </c>
      <c r="BU39">
        <v>15.407736563183958</v>
      </c>
      <c r="BV39">
        <v>0.509928156712108</v>
      </c>
      <c r="BW39">
        <v>12.772766892422911</v>
      </c>
      <c r="BX39">
        <v>0.41970710686680096</v>
      </c>
      <c r="BY39">
        <v>17.653780628666762</v>
      </c>
      <c r="BZ39">
        <v>0.5779568967803094</v>
      </c>
      <c r="CA39">
        <v>16.317632356502795</v>
      </c>
      <c r="CB39">
        <v>0.5348823481701727</v>
      </c>
      <c r="CC39">
        <v>13.71931873429625</v>
      </c>
      <c r="CD39">
        <v>0.4548185277703848</v>
      </c>
      <c r="CE39">
        <v>15.499006134238774</v>
      </c>
      <c r="CF39">
        <v>0.5096288872749299</v>
      </c>
      <c r="CG39">
        <v>17.319128304900282</v>
      </c>
      <c r="CH39">
        <v>0.5649524952624098</v>
      </c>
      <c r="CI39">
        <v>16.087167639364502</v>
      </c>
      <c r="CJ39">
        <v>0.5401556117249573</v>
      </c>
      <c r="CK39">
        <v>16.232827352722534</v>
      </c>
      <c r="CL39">
        <v>0.5314643289825323</v>
      </c>
      <c r="CM39">
        <v>16.034214797972922</v>
      </c>
      <c r="CN39">
        <v>0.5240706665423271</v>
      </c>
      <c r="CO39">
        <v>17.11874043992243</v>
      </c>
      <c r="CP39">
        <v>0.5611152264982706</v>
      </c>
      <c r="CQ39">
        <v>15.933056945841297</v>
      </c>
      <c r="CR39">
        <v>0.5199180890502567</v>
      </c>
      <c r="CS39">
        <v>17.247728683086656</v>
      </c>
      <c r="CT39">
        <v>0.5598341214164129</v>
      </c>
      <c r="CU39">
        <v>17.848847550239324</v>
      </c>
      <c r="CV39">
        <v>0.5787952032785387</v>
      </c>
      <c r="CW39">
        <v>14.604223956731694</v>
      </c>
      <c r="CX39">
        <v>0.46805862207005056</v>
      </c>
      <c r="CY39">
        <v>13.924884939719398</v>
      </c>
      <c r="CZ39">
        <v>0.4515200125311351</v>
      </c>
      <c r="DA39">
        <v>15.660593176737642</v>
      </c>
      <c r="DB39">
        <v>0.5104530012984009</v>
      </c>
      <c r="DC39">
        <v>15.096278202914347</v>
      </c>
      <c r="DD39">
        <v>0.48188887743002634</v>
      </c>
      <c r="DE39">
        <v>15.667814078503953</v>
      </c>
      <c r="DF39">
        <v>0.5025360646181121</v>
      </c>
      <c r="DG39">
        <v>17.007447598366998</v>
      </c>
      <c r="DH39">
        <v>0.547998486329683</v>
      </c>
      <c r="DI39">
        <v>10.267243440972788</v>
      </c>
      <c r="DJ39">
        <v>0.3286199474885238</v>
      </c>
      <c r="DK39">
        <v>17.319629499532837</v>
      </c>
      <c r="DL39">
        <v>0.567362728861932</v>
      </c>
      <c r="DM39">
        <v>15.88498051362086</v>
      </c>
      <c r="DN39">
        <v>0.5121008546855018</v>
      </c>
      <c r="DO39">
        <v>16.839806881318395</v>
      </c>
      <c r="DP39">
        <v>0.5425637044996501</v>
      </c>
    </row>
    <row r="40" spans="3:120" ht="12.75">
      <c r="C40">
        <v>16.03476</v>
      </c>
      <c r="D40">
        <v>0.533088</v>
      </c>
      <c r="E40">
        <v>19.23772336489334</v>
      </c>
      <c r="F40">
        <v>0.6059642762595541</v>
      </c>
      <c r="K40">
        <v>15.255531363725122</v>
      </c>
      <c r="L40">
        <v>0.5583308560231376</v>
      </c>
      <c r="M40">
        <v>16.126269086246708</v>
      </c>
      <c r="N40">
        <v>0.5368981344046507</v>
      </c>
      <c r="O40">
        <v>17.331077844670045</v>
      </c>
      <c r="P40">
        <v>0.610153141714583</v>
      </c>
      <c r="Q40">
        <v>14.357031431007492</v>
      </c>
      <c r="R40">
        <v>0.5018395591961815</v>
      </c>
      <c r="S40">
        <v>15.256514984320441</v>
      </c>
      <c r="T40">
        <v>0.5333548698010797</v>
      </c>
      <c r="U40">
        <v>16.830924595981326</v>
      </c>
      <c r="V40">
        <v>0.5764485305039515</v>
      </c>
      <c r="W40">
        <v>14.649132368645255</v>
      </c>
      <c r="X40">
        <v>0.4989967970558247</v>
      </c>
      <c r="Y40">
        <v>15.282089316184035</v>
      </c>
      <c r="Z40">
        <v>0.5251703015424276</v>
      </c>
      <c r="AA40">
        <v>14.819864933883157</v>
      </c>
      <c r="AB40">
        <v>0.502140416777913</v>
      </c>
      <c r="AC40">
        <v>14.616236661492461</v>
      </c>
      <c r="AD40">
        <v>0.5004744914356697</v>
      </c>
      <c r="AE40">
        <v>14.489809601907009</v>
      </c>
      <c r="AF40">
        <v>0.49224376378886286</v>
      </c>
      <c r="AG40">
        <v>14.187252362172792</v>
      </c>
      <c r="AH40">
        <v>0.48266969126898635</v>
      </c>
      <c r="AI40">
        <v>15.996711083164998</v>
      </c>
      <c r="AJ40">
        <v>0.5415421649634153</v>
      </c>
      <c r="AK40">
        <v>15.819649317783568</v>
      </c>
      <c r="AL40">
        <v>0.5306853920693776</v>
      </c>
      <c r="AM40">
        <v>16.57562689950081</v>
      </c>
      <c r="AN40">
        <v>0.557128863747829</v>
      </c>
      <c r="AO40">
        <v>16.65287543250158</v>
      </c>
      <c r="AP40">
        <v>0.557992255624372</v>
      </c>
      <c r="AQ40">
        <v>14.30883653731381</v>
      </c>
      <c r="AR40">
        <v>0.48199354120679055</v>
      </c>
      <c r="AS40">
        <v>15.758795858882618</v>
      </c>
      <c r="AT40">
        <v>0.5312067554778864</v>
      </c>
      <c r="AU40">
        <v>16.179042495632572</v>
      </c>
      <c r="AV40">
        <v>0.5418780945624607</v>
      </c>
      <c r="AW40">
        <v>16.771462711454383</v>
      </c>
      <c r="AX40">
        <v>0.5581544495703071</v>
      </c>
      <c r="AY40">
        <v>16.092983861893543</v>
      </c>
      <c r="AZ40">
        <v>0.5417917781172756</v>
      </c>
      <c r="BA40">
        <v>14.594886996452098</v>
      </c>
      <c r="BB40">
        <v>0.48755306148423455</v>
      </c>
      <c r="BC40">
        <v>13.891254368039316</v>
      </c>
      <c r="BD40">
        <v>0.4660577861428536</v>
      </c>
      <c r="BE40">
        <v>18.504017528212913</v>
      </c>
      <c r="BF40">
        <v>0.616733770646064</v>
      </c>
      <c r="BG40">
        <v>14.799757340809958</v>
      </c>
      <c r="BH40">
        <v>0.49464199154236554</v>
      </c>
      <c r="BI40">
        <v>17.8204511741786</v>
      </c>
      <c r="BJ40">
        <v>0.5924361747579918</v>
      </c>
      <c r="BK40">
        <v>16.284325358283724</v>
      </c>
      <c r="BL40">
        <v>0.5417576172137495</v>
      </c>
      <c r="BM40">
        <v>14.370691656180789</v>
      </c>
      <c r="BN40">
        <v>0.476354880421268</v>
      </c>
      <c r="BO40">
        <v>16.895950323013583</v>
      </c>
      <c r="BP40">
        <v>0.5674197188214896</v>
      </c>
      <c r="BQ40">
        <v>16.98835620804984</v>
      </c>
      <c r="BR40">
        <v>0.5612697476498567</v>
      </c>
      <c r="BS40">
        <v>16.390078370171917</v>
      </c>
      <c r="BT40">
        <v>0.5407706454843452</v>
      </c>
      <c r="BU40">
        <v>15.449082272977218</v>
      </c>
      <c r="BV40">
        <v>0.5102057647157595</v>
      </c>
      <c r="BW40">
        <v>12.829368097301552</v>
      </c>
      <c r="BX40">
        <v>0.4201607156193878</v>
      </c>
      <c r="BY40">
        <v>17.72169701519374</v>
      </c>
      <c r="BZ40">
        <v>0.5785284671915849</v>
      </c>
      <c r="CA40">
        <v>16.36488749118133</v>
      </c>
      <c r="CB40">
        <v>0.5367878481308525</v>
      </c>
      <c r="CC40">
        <v>13.769521320113808</v>
      </c>
      <c r="CD40">
        <v>0.45510784482027133</v>
      </c>
      <c r="CE40">
        <v>15.54448589957245</v>
      </c>
      <c r="CF40">
        <v>0.5114360278729487</v>
      </c>
      <c r="CG40">
        <v>17.384676826818467</v>
      </c>
      <c r="CH40">
        <v>0.5654942886609554</v>
      </c>
      <c r="CI40">
        <v>16.16944658627988</v>
      </c>
      <c r="CJ40">
        <v>0.5404632451401066</v>
      </c>
      <c r="CK40">
        <v>16.271711687862055</v>
      </c>
      <c r="CL40">
        <v>0.5332263854611197</v>
      </c>
      <c r="CM40">
        <v>16.07035306912221</v>
      </c>
      <c r="CN40">
        <v>0.5257305693453205</v>
      </c>
      <c r="CO40">
        <v>17.1630545888348</v>
      </c>
      <c r="CP40">
        <v>0.5626801061242632</v>
      </c>
      <c r="CQ40">
        <v>15.968536222312913</v>
      </c>
      <c r="CR40">
        <v>0.5202129471723129</v>
      </c>
      <c r="CS40">
        <v>17.30567352085748</v>
      </c>
      <c r="CT40">
        <v>0.5601471492679816</v>
      </c>
      <c r="CU40">
        <v>17.89275899721614</v>
      </c>
      <c r="CV40">
        <v>0.580342759442425</v>
      </c>
      <c r="CW40">
        <v>14.649398665864013</v>
      </c>
      <c r="CX40">
        <v>0.4684385019522369</v>
      </c>
      <c r="CY40">
        <v>13.968242626543894</v>
      </c>
      <c r="CZ40">
        <v>0.4518731759610253</v>
      </c>
      <c r="DA40">
        <v>15.70293559618974</v>
      </c>
      <c r="DB40">
        <v>0.5107263796765037</v>
      </c>
      <c r="DC40">
        <v>15.149634943449884</v>
      </c>
      <c r="DD40">
        <v>0.48327242727330183</v>
      </c>
      <c r="DE40">
        <v>15.710378731176188</v>
      </c>
      <c r="DF40">
        <v>0.5042270229403679</v>
      </c>
      <c r="DG40">
        <v>17.05759953132438</v>
      </c>
      <c r="DH40">
        <v>0.5482918341377986</v>
      </c>
      <c r="DI40">
        <v>10.320197347916851</v>
      </c>
      <c r="DJ40">
        <v>0.32889999664106817</v>
      </c>
      <c r="DK40">
        <v>17.40894392828223</v>
      </c>
      <c r="DL40">
        <v>0.5676561199982624</v>
      </c>
      <c r="DM40">
        <v>15.954679520751972</v>
      </c>
      <c r="DN40">
        <v>0.5123802505443701</v>
      </c>
      <c r="DO40">
        <v>16.97764739245293</v>
      </c>
      <c r="DP40">
        <v>0.5429250058700358</v>
      </c>
    </row>
    <row r="41" spans="3:120" ht="12.75">
      <c r="C41">
        <v>15.850128</v>
      </c>
      <c r="D41">
        <v>0.5256</v>
      </c>
      <c r="E41">
        <v>19.673913044155253</v>
      </c>
      <c r="F41">
        <v>0.6113675073405853</v>
      </c>
      <c r="K41">
        <v>15.345716102015587</v>
      </c>
      <c r="L41">
        <v>0.5590124390486026</v>
      </c>
      <c r="M41">
        <v>16.170749009505652</v>
      </c>
      <c r="N41">
        <v>0.5387284052556486</v>
      </c>
      <c r="O41">
        <v>17.36581167873357</v>
      </c>
      <c r="P41">
        <v>0.6122559387822547</v>
      </c>
      <c r="Q41">
        <v>14.402115374205394</v>
      </c>
      <c r="R41">
        <v>0.5023346010521956</v>
      </c>
      <c r="S41">
        <v>15.294915412949457</v>
      </c>
      <c r="T41">
        <v>0.5337965247353524</v>
      </c>
      <c r="U41">
        <v>16.871112382509434</v>
      </c>
      <c r="V41">
        <v>0.5784917023983778</v>
      </c>
      <c r="W41">
        <v>14.696750045695538</v>
      </c>
      <c r="X41">
        <v>0.49961610759613506</v>
      </c>
      <c r="Y41">
        <v>15.331252014600812</v>
      </c>
      <c r="Z41">
        <v>0.5256901405585828</v>
      </c>
      <c r="AA41">
        <v>14.863052747815368</v>
      </c>
      <c r="AB41">
        <v>0.5041498107720981</v>
      </c>
      <c r="AC41">
        <v>14.66133085558117</v>
      </c>
      <c r="AD41">
        <v>0.5009450823380264</v>
      </c>
      <c r="AE41">
        <v>14.530417882743405</v>
      </c>
      <c r="AF41">
        <v>0.49414121589247795</v>
      </c>
      <c r="AG41">
        <v>14.239934185535175</v>
      </c>
      <c r="AH41">
        <v>0.48325262723325013</v>
      </c>
      <c r="AI41">
        <v>16.045714685857785</v>
      </c>
      <c r="AJ41">
        <v>0.5420744300138071</v>
      </c>
      <c r="AK41">
        <v>15.869506094019865</v>
      </c>
      <c r="AL41">
        <v>0.5313210321386714</v>
      </c>
      <c r="AM41">
        <v>16.612971589440182</v>
      </c>
      <c r="AN41">
        <v>0.5588852296980075</v>
      </c>
      <c r="AO41">
        <v>16.690394508701846</v>
      </c>
      <c r="AP41">
        <v>0.5597422328109011</v>
      </c>
      <c r="AQ41">
        <v>14.357856368745674</v>
      </c>
      <c r="AR41">
        <v>0.4824431609929544</v>
      </c>
      <c r="AS41">
        <v>15.80862601390137</v>
      </c>
      <c r="AT41">
        <v>0.5317269009766656</v>
      </c>
      <c r="AU41">
        <v>16.226124299234716</v>
      </c>
      <c r="AV41">
        <v>0.5424146375972396</v>
      </c>
      <c r="AW41">
        <v>16.814059696960097</v>
      </c>
      <c r="AX41">
        <v>0.5588605291095323</v>
      </c>
      <c r="AY41">
        <v>16.165617860023467</v>
      </c>
      <c r="AZ41">
        <v>0.5424300562921534</v>
      </c>
      <c r="BA41">
        <v>14.639696142017828</v>
      </c>
      <c r="BB41">
        <v>0.4896234942710458</v>
      </c>
      <c r="BC41">
        <v>13.943455525438699</v>
      </c>
      <c r="BD41">
        <v>0.4666882510596801</v>
      </c>
      <c r="BE41">
        <v>18.579092282670658</v>
      </c>
      <c r="BF41">
        <v>0.6176150879293197</v>
      </c>
      <c r="BG41">
        <v>14.852581750538171</v>
      </c>
      <c r="BH41">
        <v>0.49513666626395103</v>
      </c>
      <c r="BI41">
        <v>17.891964235702403</v>
      </c>
      <c r="BJ41">
        <v>0.5933263693507435</v>
      </c>
      <c r="BK41">
        <v>16.31826010774086</v>
      </c>
      <c r="BL41">
        <v>0.5433682038917144</v>
      </c>
      <c r="BM41">
        <v>14.409375463008072</v>
      </c>
      <c r="BN41">
        <v>0.476879550062918</v>
      </c>
      <c r="BO41">
        <v>16.95141553526535</v>
      </c>
      <c r="BP41">
        <v>0.5679390569764401</v>
      </c>
      <c r="BQ41">
        <v>17.032548703696975</v>
      </c>
      <c r="BR41">
        <v>0.5632041617197739</v>
      </c>
      <c r="BS41">
        <v>16.42479591922531</v>
      </c>
      <c r="BT41">
        <v>0.542060386438269</v>
      </c>
      <c r="BU41">
        <v>15.493697750872268</v>
      </c>
      <c r="BV41">
        <v>0.5106530869787252</v>
      </c>
      <c r="BW41">
        <v>12.89044353211589</v>
      </c>
      <c r="BX41">
        <v>0.42089128950167887</v>
      </c>
      <c r="BY41">
        <v>17.794981253852164</v>
      </c>
      <c r="BZ41">
        <v>0.5794488781871603</v>
      </c>
      <c r="CA41">
        <v>16.406539184383465</v>
      </c>
      <c r="CB41">
        <v>0.5386904703958401</v>
      </c>
      <c r="CC41">
        <v>13.823695210552064</v>
      </c>
      <c r="CD41">
        <v>0.4555741720871998</v>
      </c>
      <c r="CE41">
        <v>15.584572892328739</v>
      </c>
      <c r="CF41">
        <v>0.5132404429876999</v>
      </c>
      <c r="CG41">
        <v>17.455406355739196</v>
      </c>
      <c r="CH41">
        <v>0.5663668030296978</v>
      </c>
      <c r="CI41">
        <v>16.258237196360653</v>
      </c>
      <c r="CJ41">
        <v>0.5409593336249903</v>
      </c>
      <c r="CK41">
        <v>16.305984027925895</v>
      </c>
      <c r="CL41">
        <v>0.5349857484241176</v>
      </c>
      <c r="CM41">
        <v>16.102204909803337</v>
      </c>
      <c r="CN41">
        <v>0.5273879307645276</v>
      </c>
      <c r="CO41">
        <v>17.20211519622652</v>
      </c>
      <c r="CP41">
        <v>0.5642426480211656</v>
      </c>
      <c r="CQ41">
        <v>16.006819760022225</v>
      </c>
      <c r="CR41">
        <v>0.520687783522731</v>
      </c>
      <c r="CS41">
        <v>17.368202551395804</v>
      </c>
      <c r="CT41">
        <v>0.5606517448031106</v>
      </c>
      <c r="CU41">
        <v>17.93146465904225</v>
      </c>
      <c r="CV41">
        <v>0.5818880040888514</v>
      </c>
      <c r="CW41">
        <v>14.698143821000597</v>
      </c>
      <c r="CX41">
        <v>0.4690502316353627</v>
      </c>
      <c r="CY41">
        <v>14.015027496411125</v>
      </c>
      <c r="CZ41">
        <v>0.45244194470514504</v>
      </c>
      <c r="DA41">
        <v>15.748626873077118</v>
      </c>
      <c r="DB41">
        <v>0.511166923735733</v>
      </c>
      <c r="DC41">
        <v>15.196668245967762</v>
      </c>
      <c r="DD41">
        <v>0.4846539445584868</v>
      </c>
      <c r="DE41">
        <v>15.747896273283112</v>
      </c>
      <c r="DF41">
        <v>0.505915431050126</v>
      </c>
      <c r="DG41">
        <v>17.11171866896613</v>
      </c>
      <c r="DH41">
        <v>0.5487646464708705</v>
      </c>
      <c r="DI41">
        <v>10.377340719215852</v>
      </c>
      <c r="DJ41">
        <v>0.32935144476813116</v>
      </c>
      <c r="DK41">
        <v>17.505327347858998</v>
      </c>
      <c r="DL41">
        <v>0.5681292793014615</v>
      </c>
      <c r="DM41">
        <v>16.02989432712542</v>
      </c>
      <c r="DN41">
        <v>0.5128307796469168</v>
      </c>
      <c r="DO41">
        <v>17.126398607414053</v>
      </c>
      <c r="DP41">
        <v>0.5435077431215317</v>
      </c>
    </row>
    <row r="42" spans="3:120" ht="12.75">
      <c r="C42">
        <v>16.893142</v>
      </c>
      <c r="D42">
        <v>0.56256</v>
      </c>
      <c r="E42">
        <v>20.119504049488498</v>
      </c>
      <c r="F42">
        <v>0.6167889174723877</v>
      </c>
      <c r="K42">
        <v>15.441524990089556</v>
      </c>
      <c r="L42">
        <v>0.5599453527042629</v>
      </c>
      <c r="M42">
        <v>16.217953314612107</v>
      </c>
      <c r="N42">
        <v>0.5412142035792318</v>
      </c>
      <c r="O42">
        <v>17.3951928790026</v>
      </c>
      <c r="P42">
        <v>0.6143145151458218</v>
      </c>
      <c r="Q42">
        <v>14.450008825001062</v>
      </c>
      <c r="R42">
        <v>0.5030119695575186</v>
      </c>
      <c r="S42">
        <v>15.335708530726528</v>
      </c>
      <c r="T42">
        <v>0.5344008078908213</v>
      </c>
      <c r="U42">
        <v>16.90511006939619</v>
      </c>
      <c r="V42">
        <v>0.580491981732294</v>
      </c>
      <c r="W42">
        <v>14.747333480443114</v>
      </c>
      <c r="X42">
        <v>0.5004633061102794</v>
      </c>
      <c r="Y42">
        <v>15.38347870442782</v>
      </c>
      <c r="Z42">
        <v>0.5264014706602554</v>
      </c>
      <c r="AA42">
        <v>14.899589628587018</v>
      </c>
      <c r="AB42">
        <v>0.5061170497231775</v>
      </c>
      <c r="AC42">
        <v>14.70923557092105</v>
      </c>
      <c r="AD42">
        <v>0.5015890324374461</v>
      </c>
      <c r="AE42">
        <v>14.5647724268354</v>
      </c>
      <c r="AF42">
        <v>0.4959988601951446</v>
      </c>
      <c r="AG42">
        <v>14.295898925408498</v>
      </c>
      <c r="AH42">
        <v>0.4840502542021418</v>
      </c>
      <c r="AI42">
        <v>16.097772149069012</v>
      </c>
      <c r="AJ42">
        <v>0.542802740761438</v>
      </c>
      <c r="AK42">
        <v>15.922468319092117</v>
      </c>
      <c r="AL42">
        <v>0.5321905978798314</v>
      </c>
      <c r="AM42">
        <v>16.644565066346424</v>
      </c>
      <c r="AN42">
        <v>0.5606047460856312</v>
      </c>
      <c r="AO42">
        <v>16.722135610629508</v>
      </c>
      <c r="AP42">
        <v>0.561455496621324</v>
      </c>
      <c r="AQ42">
        <v>14.409932255412173</v>
      </c>
      <c r="AR42">
        <v>0.4830584916803555</v>
      </c>
      <c r="AS42">
        <v>15.861561859670472</v>
      </c>
      <c r="AT42">
        <v>0.5324386607041737</v>
      </c>
      <c r="AU42">
        <v>16.276139799888014</v>
      </c>
      <c r="AV42">
        <v>0.5431487579242269</v>
      </c>
      <c r="AW42">
        <v>16.85930655455844</v>
      </c>
      <c r="AX42">
        <v>0.5598259144125701</v>
      </c>
      <c r="AY42">
        <v>16.242780455399128</v>
      </c>
      <c r="AZ42">
        <v>0.543303607488006</v>
      </c>
      <c r="BA42">
        <v>14.67760476164124</v>
      </c>
      <c r="BB42">
        <v>0.4916504935601582</v>
      </c>
      <c r="BC42">
        <v>13.998908775808308</v>
      </c>
      <c r="BD42">
        <v>0.46755080956288125</v>
      </c>
      <c r="BE42">
        <v>18.65884456845225</v>
      </c>
      <c r="BF42">
        <v>0.6188208942989591</v>
      </c>
      <c r="BG42">
        <v>14.908699270817857</v>
      </c>
      <c r="BH42">
        <v>0.4958136450079531</v>
      </c>
      <c r="BI42">
        <v>17.967932045505492</v>
      </c>
      <c r="BJ42">
        <v>0.5945442162910438</v>
      </c>
      <c r="BK42">
        <v>16.34696869123199</v>
      </c>
      <c r="BL42">
        <v>0.5449449973358298</v>
      </c>
      <c r="BM42">
        <v>14.450468195537086</v>
      </c>
      <c r="BN42">
        <v>0.4775972292165578</v>
      </c>
      <c r="BO42">
        <v>17.010338488427564</v>
      </c>
      <c r="BP42">
        <v>0.5686497885267684</v>
      </c>
      <c r="BQ42">
        <v>17.06993630788976</v>
      </c>
      <c r="BR42">
        <v>0.5650980099525146</v>
      </c>
      <c r="BS42">
        <v>16.45416884891466</v>
      </c>
      <c r="BT42">
        <v>0.5433231040294382</v>
      </c>
      <c r="BU42">
        <v>15.5410941803569</v>
      </c>
      <c r="BV42">
        <v>0.511265222544684</v>
      </c>
      <c r="BW42">
        <v>12.955324041621244</v>
      </c>
      <c r="BX42">
        <v>0.42189082419333757</v>
      </c>
      <c r="BY42">
        <v>17.872830427187576</v>
      </c>
      <c r="BZ42">
        <v>0.5807080455515592</v>
      </c>
      <c r="CA42">
        <v>16.441776733279116</v>
      </c>
      <c r="CB42">
        <v>0.5405531825869481</v>
      </c>
      <c r="CC42">
        <v>13.881246865130763</v>
      </c>
      <c r="CD42">
        <v>0.4562124003920485</v>
      </c>
      <c r="CE42">
        <v>15.618486864791915</v>
      </c>
      <c r="CF42">
        <v>0.5150070117314666</v>
      </c>
      <c r="CG42">
        <v>17.530541964142508</v>
      </c>
      <c r="CH42">
        <v>0.5675604789186276</v>
      </c>
      <c r="CI42">
        <v>16.352566661102156</v>
      </c>
      <c r="CJ42">
        <v>0.5416384419303546</v>
      </c>
      <c r="CK42">
        <v>16.33497730079891</v>
      </c>
      <c r="CL42">
        <v>0.5367081738726969</v>
      </c>
      <c r="CM42">
        <v>16.129150360168374</v>
      </c>
      <c r="CN42">
        <v>0.5290104921451443</v>
      </c>
      <c r="CO42">
        <v>17.23516199180549</v>
      </c>
      <c r="CP42">
        <v>0.5657724390883199</v>
      </c>
      <c r="CQ42">
        <v>16.047488116518732</v>
      </c>
      <c r="CR42">
        <v>0.5213373956950901</v>
      </c>
      <c r="CS42">
        <v>17.434630693558024</v>
      </c>
      <c r="CT42">
        <v>0.5613423795675236</v>
      </c>
      <c r="CU42">
        <v>17.964211174037235</v>
      </c>
      <c r="CV42">
        <v>0.5834008607884649</v>
      </c>
      <c r="CW42">
        <v>14.74992536002119</v>
      </c>
      <c r="CX42">
        <v>0.46988710888100693</v>
      </c>
      <c r="CY42">
        <v>14.064726964496467</v>
      </c>
      <c r="CZ42">
        <v>0.4532200872141115</v>
      </c>
      <c r="DA42">
        <v>15.797166404208683</v>
      </c>
      <c r="DB42">
        <v>0.5117698067831862</v>
      </c>
      <c r="DC42">
        <v>15.236462660734066</v>
      </c>
      <c r="DD42">
        <v>0.48600653962307766</v>
      </c>
      <c r="DE42">
        <v>15.779636468543186</v>
      </c>
      <c r="DF42">
        <v>0.5075684260040655</v>
      </c>
      <c r="DG42">
        <v>17.16921207069509</v>
      </c>
      <c r="DH42">
        <v>0.5494117430980354</v>
      </c>
      <c r="DI42">
        <v>10.438047480135817</v>
      </c>
      <c r="DJ42">
        <v>0.3299693457095611</v>
      </c>
      <c r="DK42">
        <v>17.607723761348726</v>
      </c>
      <c r="DL42">
        <v>0.5687770227391885</v>
      </c>
      <c r="DM42">
        <v>16.109800863582866</v>
      </c>
      <c r="DN42">
        <v>0.5134475059020155</v>
      </c>
      <c r="DO42">
        <v>17.284430776762456</v>
      </c>
      <c r="DP42">
        <v>0.544305531662865</v>
      </c>
    </row>
    <row r="43" spans="3:120" ht="12.75">
      <c r="C43">
        <v>16.224487999999997</v>
      </c>
      <c r="D43">
        <v>0.53664</v>
      </c>
      <c r="E43">
        <v>20.57469901047395</v>
      </c>
      <c r="F43">
        <v>0.6222285678179733</v>
      </c>
      <c r="K43">
        <v>15.541908325719993</v>
      </c>
      <c r="L43">
        <v>0.5611193757928824</v>
      </c>
      <c r="M43">
        <v>16.267364821321195</v>
      </c>
      <c r="N43">
        <v>0.5443282944487801</v>
      </c>
      <c r="O43">
        <v>17.418649573834514</v>
      </c>
      <c r="P43">
        <v>0.6162888029579636</v>
      </c>
      <c r="Q43">
        <v>14.500187052725225</v>
      </c>
      <c r="R43">
        <v>0.5038642433210575</v>
      </c>
      <c r="S43">
        <v>15.378447399716784</v>
      </c>
      <c r="T43">
        <v>0.5351610986147809</v>
      </c>
      <c r="U43">
        <v>16.93225593033814</v>
      </c>
      <c r="V43">
        <v>0.5824104353437495</v>
      </c>
      <c r="W43">
        <v>14.800328470191623</v>
      </c>
      <c r="X43">
        <v>0.5015291105140494</v>
      </c>
      <c r="Y43">
        <v>15.438197179122172</v>
      </c>
      <c r="Z43">
        <v>0.527296498365996</v>
      </c>
      <c r="AA43">
        <v>14.928764427373972</v>
      </c>
      <c r="AB43">
        <v>0.5080038435626698</v>
      </c>
      <c r="AC43">
        <v>14.759425953426135</v>
      </c>
      <c r="AD43">
        <v>0.5023992864818845</v>
      </c>
      <c r="AE43">
        <v>14.59220456205996</v>
      </c>
      <c r="AF43">
        <v>0.4977805397635504</v>
      </c>
      <c r="AG43">
        <v>14.354533420391332</v>
      </c>
      <c r="AH43">
        <v>0.48505383320767603</v>
      </c>
      <c r="AI43">
        <v>16.152313120338007</v>
      </c>
      <c r="AJ43">
        <v>0.543719117681348</v>
      </c>
      <c r="AK43">
        <v>15.977955727779365</v>
      </c>
      <c r="AL43">
        <v>0.5332845621486286</v>
      </c>
      <c r="AM43">
        <v>16.669792399128603</v>
      </c>
      <c r="AN43">
        <v>0.5622539444801358</v>
      </c>
      <c r="AO43">
        <v>16.747480933840507</v>
      </c>
      <c r="AP43">
        <v>0.5630987003243794</v>
      </c>
      <c r="AQ43">
        <v>14.464493643001411</v>
      </c>
      <c r="AR43">
        <v>0.48383279157721637</v>
      </c>
      <c r="AS43">
        <v>15.917023419986139</v>
      </c>
      <c r="AT43">
        <v>0.5333342364718908</v>
      </c>
      <c r="AU43">
        <v>16.328541017300896</v>
      </c>
      <c r="AV43">
        <v>0.5440724123674956</v>
      </c>
      <c r="AW43">
        <v>16.90670755020905</v>
      </c>
      <c r="AX43">
        <v>0.5610400285160205</v>
      </c>
      <c r="AY43">
        <v>16.323626238478266</v>
      </c>
      <c r="AZ43">
        <v>0.5444028608951292</v>
      </c>
      <c r="BA43">
        <v>14.707875007161778</v>
      </c>
      <c r="BB43">
        <v>0.49359460611608685</v>
      </c>
      <c r="BC43">
        <v>14.057006561732758</v>
      </c>
      <c r="BD43">
        <v>0.46863601128099397</v>
      </c>
      <c r="BE43">
        <v>18.742400602825423</v>
      </c>
      <c r="BF43">
        <v>0.6203379786880653</v>
      </c>
      <c r="BG43">
        <v>14.967495066353486</v>
      </c>
      <c r="BH43">
        <v>0.4966655106535856</v>
      </c>
      <c r="BI43">
        <v>18.047522284366362</v>
      </c>
      <c r="BJ43">
        <v>0.5960763725929641</v>
      </c>
      <c r="BK43">
        <v>16.369892328834993</v>
      </c>
      <c r="BL43">
        <v>0.5464573070552817</v>
      </c>
      <c r="BM43">
        <v>14.493519633191038</v>
      </c>
      <c r="BN43">
        <v>0.47850005483919605</v>
      </c>
      <c r="BO43">
        <v>17.072073610294947</v>
      </c>
      <c r="BP43">
        <v>0.5695441265488784</v>
      </c>
      <c r="BQ43">
        <v>17.099791313440342</v>
      </c>
      <c r="BR43">
        <v>0.5669144307464489</v>
      </c>
      <c r="BS43">
        <v>16.477625448574777</v>
      </c>
      <c r="BT43">
        <v>0.5445342208962604</v>
      </c>
      <c r="BU43">
        <v>15.59075227623134</v>
      </c>
      <c r="BV43">
        <v>0.5120354647282777</v>
      </c>
      <c r="BW43">
        <v>13.023298781378351</v>
      </c>
      <c r="BX43">
        <v>0.4231483685831159</v>
      </c>
      <c r="BY43">
        <v>17.954391603365927</v>
      </c>
      <c r="BZ43">
        <v>0.5822921735836397</v>
      </c>
      <c r="CA43">
        <v>16.46991427906115</v>
      </c>
      <c r="CB43">
        <v>0.5423397291301805</v>
      </c>
      <c r="CC43">
        <v>13.941545735878883</v>
      </c>
      <c r="CD43">
        <v>0.4570155371719516</v>
      </c>
      <c r="CE43">
        <v>15.645567720064555</v>
      </c>
      <c r="CF43">
        <v>0.5167013498530936</v>
      </c>
      <c r="CG43">
        <v>17.609260450579598</v>
      </c>
      <c r="CH43">
        <v>0.5690622381649131</v>
      </c>
      <c r="CI43">
        <v>16.45140148714896</v>
      </c>
      <c r="CJ43">
        <v>0.5424931296034937</v>
      </c>
      <c r="CK43">
        <v>16.358127185404</v>
      </c>
      <c r="CL43">
        <v>0.5383601367547309</v>
      </c>
      <c r="CM43">
        <v>16.150664957675968</v>
      </c>
      <c r="CN43">
        <v>0.530566672175533</v>
      </c>
      <c r="CO43">
        <v>17.261551757285943</v>
      </c>
      <c r="CP43">
        <v>0.5672397036827151</v>
      </c>
      <c r="CQ43">
        <v>16.090095720778272</v>
      </c>
      <c r="CR43">
        <v>0.5221546664024894</v>
      </c>
      <c r="CS43">
        <v>17.504230146717617</v>
      </c>
      <c r="CT43">
        <v>0.5622114868222171</v>
      </c>
      <c r="CU43">
        <v>17.990361168535333</v>
      </c>
      <c r="CV43">
        <v>0.5848518835064567</v>
      </c>
      <c r="CW43">
        <v>14.804175953548302</v>
      </c>
      <c r="CX43">
        <v>0.4709399646869386</v>
      </c>
      <c r="CY43">
        <v>14.11679651302729</v>
      </c>
      <c r="CZ43">
        <v>0.4541990779957594</v>
      </c>
      <c r="DA43">
        <v>15.848022380323805</v>
      </c>
      <c r="DB43">
        <v>0.512528423506034</v>
      </c>
      <c r="DC43">
        <v>15.26824363473084</v>
      </c>
      <c r="DD43">
        <v>0.4873038857426963</v>
      </c>
      <c r="DE43">
        <v>15.804981530159612</v>
      </c>
      <c r="DF43">
        <v>0.509153834135662</v>
      </c>
      <c r="DG43">
        <v>17.229449826770644</v>
      </c>
      <c r="DH43">
        <v>0.5502260342932322</v>
      </c>
      <c r="DI43">
        <v>10.501652514700401</v>
      </c>
      <c r="DJ43">
        <v>0.3307469296133396</v>
      </c>
      <c r="DK43">
        <v>17.715011292217397</v>
      </c>
      <c r="DL43">
        <v>0.5695922534987906</v>
      </c>
      <c r="DM43">
        <v>16.19352365738936</v>
      </c>
      <c r="DN43">
        <v>0.5142236723277568</v>
      </c>
      <c r="DO43">
        <v>17.450012466980397</v>
      </c>
      <c r="DP43">
        <v>0.5453096307558287</v>
      </c>
    </row>
    <row r="44" spans="3:120" ht="12.75">
      <c r="C44">
        <v>17.724083999999998</v>
      </c>
      <c r="D44">
        <v>0.577632</v>
      </c>
      <c r="E44">
        <v>21.039704924028232</v>
      </c>
      <c r="F44">
        <v>0.6276865197461354</v>
      </c>
      <c r="K44">
        <v>15.645766288075166</v>
      </c>
      <c r="L44">
        <v>0.5625216454718218</v>
      </c>
      <c r="M44">
        <v>16.318442166825385</v>
      </c>
      <c r="N44">
        <v>0.5480365592330616</v>
      </c>
      <c r="O44">
        <v>17.435725205346</v>
      </c>
      <c r="P44">
        <v>0.6181403749521357</v>
      </c>
      <c r="Q44">
        <v>14.552100294214473</v>
      </c>
      <c r="R44">
        <v>0.5048820846531092</v>
      </c>
      <c r="S44">
        <v>15.422663763927883</v>
      </c>
      <c r="T44">
        <v>0.5360690670029584</v>
      </c>
      <c r="U44">
        <v>16.95202160203002</v>
      </c>
      <c r="V44">
        <v>0.5842097227154058</v>
      </c>
      <c r="W44">
        <v>14.855154390743468</v>
      </c>
      <c r="X44">
        <v>0.5028018436313628</v>
      </c>
      <c r="Y44">
        <v>15.494807931624544</v>
      </c>
      <c r="Z44">
        <v>0.528365417564964</v>
      </c>
      <c r="AA44">
        <v>14.950009289903685</v>
      </c>
      <c r="AB44">
        <v>0.5097734679946851</v>
      </c>
      <c r="AC44">
        <v>14.81135210676268</v>
      </c>
      <c r="AD44">
        <v>0.5033669671584737</v>
      </c>
      <c r="AE44">
        <v>14.612180353108528</v>
      </c>
      <c r="AF44">
        <v>0.4994515762315268</v>
      </c>
      <c r="AG44">
        <v>14.41519525868659</v>
      </c>
      <c r="AH44">
        <v>0.4862523688282557</v>
      </c>
      <c r="AI44">
        <v>16.20874003737012</v>
      </c>
      <c r="AJ44">
        <v>0.5448135207562381</v>
      </c>
      <c r="AK44">
        <v>16.03536038842055</v>
      </c>
      <c r="AL44">
        <v>0.5345909392436077</v>
      </c>
      <c r="AM44">
        <v>16.688162566449787</v>
      </c>
      <c r="AN44">
        <v>0.5638007251107077</v>
      </c>
      <c r="AO44">
        <v>16.765937160448424</v>
      </c>
      <c r="AP44">
        <v>0.5646398608291041</v>
      </c>
      <c r="AQ44">
        <v>14.520942745533256</v>
      </c>
      <c r="AR44">
        <v>0.48475757729183444</v>
      </c>
      <c r="AS44">
        <v>15.974403046387472</v>
      </c>
      <c r="AT44">
        <v>0.5344038161642946</v>
      </c>
      <c r="AU44">
        <v>16.38275383276973</v>
      </c>
      <c r="AV44">
        <v>0.5451754811756778</v>
      </c>
      <c r="AW44">
        <v>16.955743348684276</v>
      </c>
      <c r="AX44">
        <v>0.5624895693316967</v>
      </c>
      <c r="AY44">
        <v>16.407269445943406</v>
      </c>
      <c r="AZ44">
        <v>0.5457157728631612</v>
      </c>
      <c r="BA44">
        <v>14.729917702682284</v>
      </c>
      <c r="BB44">
        <v>0.49541799199932574</v>
      </c>
      <c r="BC44">
        <v>14.117112351711713</v>
      </c>
      <c r="BD44">
        <v>0.4699319665169015</v>
      </c>
      <c r="BE44">
        <v>18.828844928392368</v>
      </c>
      <c r="BF44">
        <v>0.6221497196026008</v>
      </c>
      <c r="BG44">
        <v>15.028324958105356</v>
      </c>
      <c r="BH44">
        <v>0.49768292998257047</v>
      </c>
      <c r="BI44">
        <v>18.12986294497274</v>
      </c>
      <c r="BJ44">
        <v>0.5979060516314363</v>
      </c>
      <c r="BK44">
        <v>16.386584838019175</v>
      </c>
      <c r="BL44">
        <v>0.5478756976616083</v>
      </c>
      <c r="BM44">
        <v>14.538058095409898</v>
      </c>
      <c r="BN44">
        <v>0.4795781353843828</v>
      </c>
      <c r="BO44">
        <v>17.135944517953416</v>
      </c>
      <c r="BP44">
        <v>0.5706122724882481</v>
      </c>
      <c r="BQ44">
        <v>17.121532626625246</v>
      </c>
      <c r="BR44">
        <v>0.5686180695369708</v>
      </c>
      <c r="BS44">
        <v>16.494709162174765</v>
      </c>
      <c r="BT44">
        <v>0.5456701640265481</v>
      </c>
      <c r="BU44">
        <v>15.642127974005563</v>
      </c>
      <c r="BV44">
        <v>0.5129553745949589</v>
      </c>
      <c r="BW44">
        <v>13.093623005913805</v>
      </c>
      <c r="BX44">
        <v>0.42465014475152135</v>
      </c>
      <c r="BY44">
        <v>18.03877118107323</v>
      </c>
      <c r="BZ44">
        <v>0.5841839062451823</v>
      </c>
      <c r="CA44">
        <v>16.4904041564069</v>
      </c>
      <c r="CB44">
        <v>0.5440153369292395</v>
      </c>
      <c r="CC44">
        <v>14.003931175750154</v>
      </c>
      <c r="CD44">
        <v>0.4579747830922814</v>
      </c>
      <c r="CE44">
        <v>15.6652883601028</v>
      </c>
      <c r="CF44">
        <v>0.5182904789883245</v>
      </c>
      <c r="CG44">
        <v>17.690699358840156</v>
      </c>
      <c r="CH44">
        <v>0.5708556271799884</v>
      </c>
      <c r="CI44">
        <v>16.55365881946439</v>
      </c>
      <c r="CJ44">
        <v>0.5435140325074056</v>
      </c>
      <c r="CK44">
        <v>16.37498309556992</v>
      </c>
      <c r="CL44">
        <v>0.5399094834918008</v>
      </c>
      <c r="CM44">
        <v>16.16632994515812</v>
      </c>
      <c r="CN44">
        <v>0.532026181581531</v>
      </c>
      <c r="CO44">
        <v>17.28077084590071</v>
      </c>
      <c r="CP44">
        <v>0.5686158831680106</v>
      </c>
      <c r="CQ44">
        <v>16.13417575497236</v>
      </c>
      <c r="CR44">
        <v>0.523130641456034</v>
      </c>
      <c r="CS44">
        <v>17.57623836470115</v>
      </c>
      <c r="CT44">
        <v>0.5632495444462362</v>
      </c>
      <c r="CU44">
        <v>18.00940566263882</v>
      </c>
      <c r="CV44">
        <v>0.5862128297361344</v>
      </c>
      <c r="CW44">
        <v>14.86030122072658</v>
      </c>
      <c r="CX44">
        <v>0.4721972637446235</v>
      </c>
      <c r="CY44">
        <v>14.170665657133636</v>
      </c>
      <c r="CZ44">
        <v>0.45536819102221826</v>
      </c>
      <c r="DA44">
        <v>15.90063761270587</v>
      </c>
      <c r="DB44">
        <v>0.51343446234071</v>
      </c>
      <c r="DC44">
        <v>15.291392587449561</v>
      </c>
      <c r="DD44">
        <v>0.48852073155083364</v>
      </c>
      <c r="DE44">
        <v>15.823438145337605</v>
      </c>
      <c r="DF44">
        <v>0.5106407972790087</v>
      </c>
      <c r="DG44">
        <v>17.291771959731665</v>
      </c>
      <c r="DH44">
        <v>0.551198598511725</v>
      </c>
      <c r="DI44">
        <v>10.56745895284071</v>
      </c>
      <c r="DJ44">
        <v>0.3316756771074969</v>
      </c>
      <c r="DK44">
        <v>17.82601447582545</v>
      </c>
      <c r="DL44">
        <v>0.5705660397414676</v>
      </c>
      <c r="DM44">
        <v>16.280145424095842</v>
      </c>
      <c r="DN44">
        <v>0.515150775082357</v>
      </c>
      <c r="DO44">
        <v>17.62132953041965</v>
      </c>
      <c r="DP44">
        <v>0.5465090392806393</v>
      </c>
    </row>
    <row r="45" spans="3:120" ht="12.75">
      <c r="C45">
        <v>17.6253</v>
      </c>
      <c r="D45">
        <v>0.5802240000000001</v>
      </c>
      <c r="E45">
        <v>21.514733248534124</v>
      </c>
      <c r="F45">
        <v>0.6331628348321421</v>
      </c>
      <c r="K45">
        <v>15.751960987585838</v>
      </c>
      <c r="L45">
        <v>0.5641367981810351</v>
      </c>
      <c r="M45">
        <v>16.370625737038715</v>
      </c>
      <c r="N45">
        <v>0.5522983694070955</v>
      </c>
      <c r="O45">
        <v>17.44608741579293</v>
      </c>
      <c r="P45">
        <v>0.6198331923856034</v>
      </c>
      <c r="Q45">
        <v>14.605179777131504</v>
      </c>
      <c r="R45">
        <v>0.506054341871043</v>
      </c>
      <c r="S45">
        <v>15.467873179620655</v>
      </c>
      <c r="T45">
        <v>0.5371147651636885</v>
      </c>
      <c r="U45">
        <v>16.964022368155447</v>
      </c>
      <c r="V45">
        <v>0.5858548227652328</v>
      </c>
      <c r="W45">
        <v>14.911210557840022</v>
      </c>
      <c r="X45">
        <v>0.5042675611318505</v>
      </c>
      <c r="Y45">
        <v>15.552690722683957</v>
      </c>
      <c r="Z45">
        <v>0.5295965169547299</v>
      </c>
      <c r="AA45">
        <v>14.962910709092688</v>
      </c>
      <c r="AB45">
        <v>0.5113914792925726</v>
      </c>
      <c r="AC45">
        <v>14.86444511712849</v>
      </c>
      <c r="AD45">
        <v>0.5044814723552212</v>
      </c>
      <c r="AE45">
        <v>14.624310993930468</v>
      </c>
      <c r="AF45">
        <v>0.5009794447750004</v>
      </c>
      <c r="AG45">
        <v>14.477219816499602</v>
      </c>
      <c r="AH45">
        <v>0.4876327296568121</v>
      </c>
      <c r="AI45">
        <v>16.266434675054256</v>
      </c>
      <c r="AJ45">
        <v>0.5460739594770018</v>
      </c>
      <c r="AK45">
        <v>16.094053363540993</v>
      </c>
      <c r="AL45">
        <v>0.5360954162239392</v>
      </c>
      <c r="AM45">
        <v>16.69931801389882</v>
      </c>
      <c r="AN45">
        <v>0.5652149816518096</v>
      </c>
      <c r="AO45">
        <v>16.777145060995974</v>
      </c>
      <c r="AP45">
        <v>0.5660489811993176</v>
      </c>
      <c r="AQ45">
        <v>14.578661094827638</v>
      </c>
      <c r="AR45">
        <v>0.48582271667839655</v>
      </c>
      <c r="AS45">
        <v>16.033072075680167</v>
      </c>
      <c r="AT45">
        <v>0.5356356812424511</v>
      </c>
      <c r="AU45">
        <v>16.438184279343478</v>
      </c>
      <c r="AV45">
        <v>0.5464458788960795</v>
      </c>
      <c r="AW45">
        <v>17.00587670351463</v>
      </c>
      <c r="AX45">
        <v>0.564158655387086</v>
      </c>
      <c r="AY45">
        <v>16.492793665310096</v>
      </c>
      <c r="AZ45">
        <v>0.5472279588538356</v>
      </c>
      <c r="BA45">
        <v>14.743303812207643</v>
      </c>
      <c r="BB45">
        <v>0.4970851610777283</v>
      </c>
      <c r="BC45">
        <v>14.17856761413222</v>
      </c>
      <c r="BD45">
        <v>0.4714244765138433</v>
      </c>
      <c r="BE45">
        <v>18.91723044303253</v>
      </c>
      <c r="BF45">
        <v>0.6242362672299747</v>
      </c>
      <c r="BG45">
        <v>15.09052248104996</v>
      </c>
      <c r="BH45">
        <v>0.4988547559358309</v>
      </c>
      <c r="BI45">
        <v>18.214051885816122</v>
      </c>
      <c r="BJ45">
        <v>0.6000132070600299</v>
      </c>
      <c r="BK45">
        <v>16.39672131808071</v>
      </c>
      <c r="BL45">
        <v>0.5491725617950521</v>
      </c>
      <c r="BM45">
        <v>14.583595609481325</v>
      </c>
      <c r="BN45">
        <v>0.48081965917606223</v>
      </c>
      <c r="BO45">
        <v>17.201251428372824</v>
      </c>
      <c r="BP45">
        <v>0.5718425235144413</v>
      </c>
      <c r="BQ45">
        <v>17.13473707751371</v>
      </c>
      <c r="BR45">
        <v>0.5701757669328831</v>
      </c>
      <c r="BS45">
        <v>16.50508747466184</v>
      </c>
      <c r="BT45">
        <v>0.5467088235793863</v>
      </c>
      <c r="BU45">
        <v>15.6946583907837</v>
      </c>
      <c r="BV45">
        <v>0.5140148734197251</v>
      </c>
      <c r="BW45">
        <v>13.165526228307307</v>
      </c>
      <c r="BX45">
        <v>0.42637969892458605</v>
      </c>
      <c r="BY45">
        <v>18.12504467999857</v>
      </c>
      <c r="BZ45">
        <v>0.5863625173172766</v>
      </c>
      <c r="CA45">
        <v>16.50284755316072</v>
      </c>
      <c r="CB45">
        <v>0.5455473921842925</v>
      </c>
      <c r="CC45">
        <v>14.06771967681036</v>
      </c>
      <c r="CD45">
        <v>0.4590796284539995</v>
      </c>
      <c r="CE45">
        <v>15.677264945080191</v>
      </c>
      <c r="CF45">
        <v>0.5197434685461494</v>
      </c>
      <c r="CG45">
        <v>17.773966427203096</v>
      </c>
      <c r="CH45">
        <v>0.572920997218514</v>
      </c>
      <c r="CI45">
        <v>16.658218305316865</v>
      </c>
      <c r="CJ45">
        <v>0.5446899654162375</v>
      </c>
      <c r="CK45">
        <v>16.38521695017861</v>
      </c>
      <c r="CL45">
        <v>0.5413260578120251</v>
      </c>
      <c r="CM45">
        <v>16.17584042145215</v>
      </c>
      <c r="CN45">
        <v>0.5333606126727175</v>
      </c>
      <c r="CO45">
        <v>17.2924451799513</v>
      </c>
      <c r="CP45">
        <v>0.5698741917759057</v>
      </c>
      <c r="CQ45">
        <v>16.179245269022022</v>
      </c>
      <c r="CR45">
        <v>0.5242546278688015</v>
      </c>
      <c r="CS45">
        <v>17.649866410403703</v>
      </c>
      <c r="CT45">
        <v>0.5644451792630246</v>
      </c>
      <c r="CU45">
        <v>18.02097397693275</v>
      </c>
      <c r="CV45">
        <v>0.5874572102071914</v>
      </c>
      <c r="CW45">
        <v>14.917686241383853</v>
      </c>
      <c r="CX45">
        <v>0.47364523082247906</v>
      </c>
      <c r="CY45">
        <v>14.225744195199837</v>
      </c>
      <c r="CZ45">
        <v>0.4567146172465174</v>
      </c>
      <c r="DA45">
        <v>15.954435637858458</v>
      </c>
      <c r="DB45">
        <v>0.5144779965361408</v>
      </c>
      <c r="DC45">
        <v>15.305458950857103</v>
      </c>
      <c r="DD45">
        <v>0.4896333925279759</v>
      </c>
      <c r="DE45">
        <v>15.834647077056811</v>
      </c>
      <c r="DF45">
        <v>0.5120003733879162</v>
      </c>
      <c r="DG45">
        <v>17.3554956552477</v>
      </c>
      <c r="DH45">
        <v>0.552318780136414</v>
      </c>
      <c r="DI45">
        <v>10.634745805449592</v>
      </c>
      <c r="DJ45">
        <v>0.3327454126401342</v>
      </c>
      <c r="DK45">
        <v>17.93951713806437</v>
      </c>
      <c r="DL45">
        <v>0.5716877124613668</v>
      </c>
      <c r="DM45">
        <v>16.368717117499507</v>
      </c>
      <c r="DN45">
        <v>0.5162186566340282</v>
      </c>
      <c r="DO45">
        <v>17.796504981482787</v>
      </c>
      <c r="DP45">
        <v>0.5478906162665064</v>
      </c>
    </row>
    <row r="46" spans="3:120" ht="12.75">
      <c r="C46">
        <v>14.975282</v>
      </c>
      <c r="D46">
        <v>0.4896</v>
      </c>
      <c r="E46">
        <v>21.99999999999994</v>
      </c>
      <c r="F46">
        <v>0.6386575748584287</v>
      </c>
      <c r="K46">
        <v>15.859328932901498</v>
      </c>
      <c r="L46">
        <v>0.5659471379694477</v>
      </c>
      <c r="M46">
        <v>16.42334379784581</v>
      </c>
      <c r="N46">
        <v>0.5570670316867737</v>
      </c>
      <c r="O46">
        <v>17.4495345165358</v>
      </c>
      <c r="P46">
        <v>0.6213343064925757</v>
      </c>
      <c r="Q46">
        <v>14.65884395155388</v>
      </c>
      <c r="R46">
        <v>0.5073681714794683</v>
      </c>
      <c r="S46">
        <v>15.513580322976098</v>
      </c>
      <c r="T46">
        <v>0.5382867362090955</v>
      </c>
      <c r="U46">
        <v>16.968024647452477</v>
      </c>
      <c r="V46">
        <v>0.5873137154920341</v>
      </c>
      <c r="W46">
        <v>14.967882808384063</v>
      </c>
      <c r="X46">
        <v>0.5059102043078555</v>
      </c>
      <c r="Y46">
        <v>15.611211376328813</v>
      </c>
      <c r="Z46">
        <v>0.5309763083527551</v>
      </c>
      <c r="AA46">
        <v>14.967217573491611</v>
      </c>
      <c r="AB46">
        <v>0.512826384706879</v>
      </c>
      <c r="AC46">
        <v>14.918123286391564</v>
      </c>
      <c r="AD46">
        <v>0.5057305913199661</v>
      </c>
      <c r="AE46">
        <v>14.628360375400584</v>
      </c>
      <c r="AF46">
        <v>0.5023344071706974</v>
      </c>
      <c r="AG46">
        <v>14.539927539795496</v>
      </c>
      <c r="AH46">
        <v>0.4891797921712485</v>
      </c>
      <c r="AI46">
        <v>16.32476491886656</v>
      </c>
      <c r="AJ46">
        <v>0.5474866242132502</v>
      </c>
      <c r="AK46">
        <v>16.153391600622975</v>
      </c>
      <c r="AL46">
        <v>0.5377815097249943</v>
      </c>
      <c r="AM46">
        <v>16.70304161338024</v>
      </c>
      <c r="AN46">
        <v>0.5664691872085622</v>
      </c>
      <c r="AO46">
        <v>16.780886486447805</v>
      </c>
      <c r="AP46">
        <v>0.5672986345098643</v>
      </c>
      <c r="AQ46">
        <v>14.63701631657134</v>
      </c>
      <c r="AR46">
        <v>0.4870165398468886</v>
      </c>
      <c r="AS46">
        <v>16.092387717702003</v>
      </c>
      <c r="AT46">
        <v>0.5370163351347798</v>
      </c>
      <c r="AU46">
        <v>16.49422504944991</v>
      </c>
      <c r="AV46">
        <v>0.547869686785428</v>
      </c>
      <c r="AW46">
        <v>17.056558343173517</v>
      </c>
      <c r="AX46">
        <v>0.5660289998260868</v>
      </c>
      <c r="AY46">
        <v>16.57926187533386</v>
      </c>
      <c r="AZ46">
        <v>0.5489228510409933</v>
      </c>
      <c r="BA46">
        <v>14.747772790342417</v>
      </c>
      <c r="BB46">
        <v>0.4985636638015602</v>
      </c>
      <c r="BC46">
        <v>14.24069903227886</v>
      </c>
      <c r="BD46">
        <v>0.4730971890199649</v>
      </c>
      <c r="BE46">
        <v>19.006588776551656</v>
      </c>
      <c r="BF46">
        <v>0.6265747609177436</v>
      </c>
      <c r="BG46">
        <v>15.153406186110253</v>
      </c>
      <c r="BH46">
        <v>0.5001681497430025</v>
      </c>
      <c r="BI46">
        <v>18.299166715242965</v>
      </c>
      <c r="BJ46">
        <v>0.6023747524429186</v>
      </c>
      <c r="BK46">
        <v>16.400104473965282</v>
      </c>
      <c r="BL46">
        <v>0.5503226574704175</v>
      </c>
      <c r="BM46">
        <v>14.629633256871816</v>
      </c>
      <c r="BN46">
        <v>0.48221102381976694</v>
      </c>
      <c r="BO46">
        <v>17.267278825376263</v>
      </c>
      <c r="BP46">
        <v>0.5732214007397689</v>
      </c>
      <c r="BQ46">
        <v>17.139147656489026</v>
      </c>
      <c r="BR46">
        <v>0.5715572041262291</v>
      </c>
      <c r="BS46">
        <v>16.508558383990355</v>
      </c>
      <c r="BT46">
        <v>0.5476299831366592</v>
      </c>
      <c r="BU46">
        <v>15.747767992326832</v>
      </c>
      <c r="BV46">
        <v>0.5152023531117377</v>
      </c>
      <c r="BW46">
        <v>13.238220661807595</v>
      </c>
      <c r="BX46">
        <v>0.4283180817448574</v>
      </c>
      <c r="BY46">
        <v>18.212266869633822</v>
      </c>
      <c r="BZ46">
        <v>0.5888041374811129</v>
      </c>
      <c r="CA46">
        <v>16.507002272762175</v>
      </c>
      <c r="CB46">
        <v>0.5469060750477105</v>
      </c>
      <c r="CC46">
        <v>14.132212358893279</v>
      </c>
      <c r="CD46">
        <v>0.46031796834011934</v>
      </c>
      <c r="CE46">
        <v>15.681264364393313</v>
      </c>
      <c r="CF46">
        <v>0.5210320377375768</v>
      </c>
      <c r="CG46">
        <v>17.85814936424268</v>
      </c>
      <c r="CH46">
        <v>0.5752357196541409</v>
      </c>
      <c r="CI46">
        <v>16.763934369098916</v>
      </c>
      <c r="CJ46">
        <v>0.5460080445629603</v>
      </c>
      <c r="CK46">
        <v>16.388629558890937</v>
      </c>
      <c r="CL46">
        <v>0.5425822877075903</v>
      </c>
      <c r="CM46">
        <v>16.179011275955006</v>
      </c>
      <c r="CN46">
        <v>0.5345439922657957</v>
      </c>
      <c r="CO46">
        <v>17.296347531807086</v>
      </c>
      <c r="CP46">
        <v>0.570990137849953</v>
      </c>
      <c r="CQ46">
        <v>16.22481047189993</v>
      </c>
      <c r="CR46">
        <v>0.525514311010444</v>
      </c>
      <c r="CS46">
        <v>17.724307599548904</v>
      </c>
      <c r="CT46">
        <v>0.5657852916473269</v>
      </c>
      <c r="CU46">
        <v>18.024840947338166</v>
      </c>
      <c r="CV46">
        <v>0.58856080446922</v>
      </c>
      <c r="CW46">
        <v>14.975702293225211</v>
      </c>
      <c r="CX46">
        <v>0.4752680016901936</v>
      </c>
      <c r="CY46">
        <v>14.281428675236912</v>
      </c>
      <c r="CZ46">
        <v>0.45822360494118564</v>
      </c>
      <c r="DA46">
        <v>16.00882703336003</v>
      </c>
      <c r="DB46">
        <v>0.5156475929133078</v>
      </c>
      <c r="DC46">
        <v>15.310168939189987</v>
      </c>
      <c r="DD46">
        <v>0.4906202119938361</v>
      </c>
      <c r="DE46">
        <v>15.838390156211293</v>
      </c>
      <c r="DF46">
        <v>0.5132060998599193</v>
      </c>
      <c r="DG46">
        <v>17.419922743175626</v>
      </c>
      <c r="DH46">
        <v>0.5535743062230059</v>
      </c>
      <c r="DI46">
        <v>10.702775863689187</v>
      </c>
      <c r="DJ46">
        <v>0.33394441596489927</v>
      </c>
      <c r="DK46">
        <v>18.054275720014708</v>
      </c>
      <c r="DL46">
        <v>0.5729449823774441</v>
      </c>
      <c r="DM46">
        <v>16.4582683275926</v>
      </c>
      <c r="DN46">
        <v>0.5174156170490216</v>
      </c>
      <c r="DO46">
        <v>17.97361956127013</v>
      </c>
      <c r="DP46">
        <v>0.5494392248668593</v>
      </c>
    </row>
    <row r="47" spans="3:120" ht="12.75">
      <c r="C47">
        <v>14.281049999999999</v>
      </c>
      <c r="D47">
        <v>0.471552</v>
      </c>
      <c r="E47">
        <v>22</v>
      </c>
      <c r="F47">
        <v>0.6386575748584293</v>
      </c>
      <c r="K47">
        <v>15.96669377834508</v>
      </c>
      <c r="L47">
        <v>0.5679328303754997</v>
      </c>
      <c r="M47">
        <v>16.47601875914051</v>
      </c>
      <c r="N47">
        <v>0.5622902996102535</v>
      </c>
      <c r="O47" t="s">
        <v>187</v>
      </c>
      <c r="P47" t="s">
        <v>187</v>
      </c>
      <c r="Q47">
        <v>14.712504861556681</v>
      </c>
      <c r="R47">
        <v>0.508809178886259</v>
      </c>
      <c r="S47">
        <v>15.55928441696677</v>
      </c>
      <c r="T47">
        <v>0.5395721397791555</v>
      </c>
      <c r="U47" t="s">
        <v>187</v>
      </c>
      <c r="V47" t="s">
        <v>187</v>
      </c>
      <c r="W47">
        <v>15.024550229339205</v>
      </c>
      <c r="X47">
        <v>0.5077117760169966</v>
      </c>
      <c r="Y47">
        <v>15.669728728031542</v>
      </c>
      <c r="Z47">
        <v>0.532489674475743</v>
      </c>
      <c r="AA47" t="s">
        <v>187</v>
      </c>
      <c r="AB47" t="s">
        <v>187</v>
      </c>
      <c r="AC47">
        <v>14.971798505296583</v>
      </c>
      <c r="AD47">
        <v>0.5071006384439357</v>
      </c>
      <c r="AE47" t="s">
        <v>187</v>
      </c>
      <c r="AF47" t="s">
        <v>187</v>
      </c>
      <c r="AG47">
        <v>14.602631389635409</v>
      </c>
      <c r="AH47">
        <v>0.4908766064309131</v>
      </c>
      <c r="AI47">
        <v>16.383091690449447</v>
      </c>
      <c r="AJ47">
        <v>0.5490360375145141</v>
      </c>
      <c r="AK47">
        <v>16.2127249775237</v>
      </c>
      <c r="AL47">
        <v>0.5396307465535378</v>
      </c>
      <c r="AM47" t="s">
        <v>187</v>
      </c>
      <c r="AN47" t="s">
        <v>187</v>
      </c>
      <c r="AO47" t="s">
        <v>187</v>
      </c>
      <c r="AP47" t="s">
        <v>187</v>
      </c>
      <c r="AQ47">
        <v>14.695369058743331</v>
      </c>
      <c r="AR47">
        <v>0.4883259670208531</v>
      </c>
      <c r="AS47">
        <v>16.151700097866396</v>
      </c>
      <c r="AT47">
        <v>0.5385306511083158</v>
      </c>
      <c r="AU47">
        <v>16.550262148684457</v>
      </c>
      <c r="AV47">
        <v>0.5494313053065365</v>
      </c>
      <c r="AW47">
        <v>17.107232989011006</v>
      </c>
      <c r="AX47">
        <v>0.5680801107636307</v>
      </c>
      <c r="AY47">
        <v>16.665726712211033</v>
      </c>
      <c r="AZ47">
        <v>0.5507818798311528</v>
      </c>
      <c r="BA47" t="s">
        <v>187</v>
      </c>
      <c r="BB47" t="s">
        <v>187</v>
      </c>
      <c r="BC47">
        <v>14.302825881332584</v>
      </c>
      <c r="BD47">
        <v>0.4749317774470118</v>
      </c>
      <c r="BE47">
        <v>19.095940900348275</v>
      </c>
      <c r="BF47">
        <v>0.6291395796397027</v>
      </c>
      <c r="BG47">
        <v>15.21628710625433</v>
      </c>
      <c r="BH47">
        <v>0.5016087215866886</v>
      </c>
      <c r="BI47">
        <v>18.38427489737064</v>
      </c>
      <c r="BJ47">
        <v>0.6049648141947024</v>
      </c>
      <c r="BK47" t="s">
        <v>187</v>
      </c>
      <c r="BL47" t="s">
        <v>187</v>
      </c>
      <c r="BM47">
        <v>14.675666639482559</v>
      </c>
      <c r="BN47">
        <v>0.48373698523329883</v>
      </c>
      <c r="BO47">
        <v>17.33330329898504</v>
      </c>
      <c r="BP47">
        <v>0.5747337968968014</v>
      </c>
      <c r="BQ47" t="s">
        <v>187</v>
      </c>
      <c r="BR47" t="s">
        <v>187</v>
      </c>
      <c r="BS47" t="s">
        <v>187</v>
      </c>
      <c r="BT47" t="s">
        <v>187</v>
      </c>
      <c r="BU47">
        <v>15.800874898726553</v>
      </c>
      <c r="BV47">
        <v>0.5165048033949949</v>
      </c>
      <c r="BW47">
        <v>13.310909850988953</v>
      </c>
      <c r="BX47">
        <v>0.43044405588452384</v>
      </c>
      <c r="BY47">
        <v>18.299482125416933</v>
      </c>
      <c r="BZ47">
        <v>0.5914820158352345</v>
      </c>
      <c r="CA47" t="s">
        <v>187</v>
      </c>
      <c r="CB47" t="s">
        <v>187</v>
      </c>
      <c r="CC47">
        <v>14.196702626678048</v>
      </c>
      <c r="CD47">
        <v>0.46167623523970913</v>
      </c>
      <c r="CE47" t="s">
        <v>187</v>
      </c>
      <c r="CF47" t="s">
        <v>187</v>
      </c>
      <c r="CG47">
        <v>17.942325844084287</v>
      </c>
      <c r="CH47">
        <v>0.5777744339034777</v>
      </c>
      <c r="CI47">
        <v>16.86964876349323</v>
      </c>
      <c r="CJ47">
        <v>0.5474538287966167</v>
      </c>
      <c r="CK47" t="s">
        <v>187</v>
      </c>
      <c r="CL47" t="s">
        <v>187</v>
      </c>
      <c r="CM47" t="s">
        <v>187</v>
      </c>
      <c r="CN47" t="s">
        <v>187</v>
      </c>
      <c r="CO47" t="s">
        <v>187</v>
      </c>
      <c r="CP47" t="s">
        <v>187</v>
      </c>
      <c r="CQ47">
        <v>16.27037214170822</v>
      </c>
      <c r="CR47">
        <v>0.5268958895288561</v>
      </c>
      <c r="CS47">
        <v>17.798746338890655</v>
      </c>
      <c r="CT47">
        <v>0.5672551990474243</v>
      </c>
      <c r="CU47" t="s">
        <v>187</v>
      </c>
      <c r="CV47" t="s">
        <v>187</v>
      </c>
      <c r="CW47">
        <v>15.033713740246041</v>
      </c>
      <c r="CX47">
        <v>0.4770477969305538</v>
      </c>
      <c r="CY47">
        <v>14.337109006428847</v>
      </c>
      <c r="CZ47">
        <v>0.4598786213212642</v>
      </c>
      <c r="DA47">
        <v>16.06321587569935</v>
      </c>
      <c r="DB47">
        <v>0.5169304371295487</v>
      </c>
      <c r="DC47" t="s">
        <v>187</v>
      </c>
      <c r="DD47" t="s">
        <v>187</v>
      </c>
      <c r="DE47" t="s">
        <v>187</v>
      </c>
      <c r="DF47" t="s">
        <v>187</v>
      </c>
      <c r="DG47">
        <v>17.484347346857867</v>
      </c>
      <c r="DH47">
        <v>0.5549514209649602</v>
      </c>
      <c r="DI47">
        <v>10.770803776005215</v>
      </c>
      <c r="DJ47">
        <v>0.3352595505504585</v>
      </c>
      <c r="DK47">
        <v>18.169032902637834</v>
      </c>
      <c r="DL47">
        <v>0.5743240745773981</v>
      </c>
      <c r="DM47">
        <v>16.54781791257755</v>
      </c>
      <c r="DN47">
        <v>0.5187285421785505</v>
      </c>
      <c r="DO47">
        <v>18.150732765381917</v>
      </c>
      <c r="DP47">
        <v>0.5511378982018053</v>
      </c>
    </row>
    <row r="48" spans="3:120" ht="12.75">
      <c r="C48">
        <v>16.008594</v>
      </c>
      <c r="D48">
        <v>0.525984</v>
      </c>
      <c r="E48" t="s">
        <v>168</v>
      </c>
      <c r="F48" t="s">
        <v>168</v>
      </c>
      <c r="K48">
        <v>16.07287921220237</v>
      </c>
      <c r="L48">
        <v>0.5700721197376575</v>
      </c>
      <c r="M48">
        <v>16.52807350302392</v>
      </c>
      <c r="N48">
        <v>0.567910945961126</v>
      </c>
      <c r="Q48">
        <v>14.765574586980652</v>
      </c>
      <c r="R48">
        <v>0.5103615761127158</v>
      </c>
      <c r="S48">
        <v>15.604484717974717</v>
      </c>
      <c r="T48">
        <v>0.5409568927233667</v>
      </c>
      <c r="W48">
        <v>15.080591960583043</v>
      </c>
      <c r="X48">
        <v>0.5096525378626253</v>
      </c>
      <c r="Y48">
        <v>15.727601649441349</v>
      </c>
      <c r="Z48">
        <v>0.534120034567758</v>
      </c>
      <c r="AC48">
        <v>15.024882696912957</v>
      </c>
      <c r="AD48">
        <v>0.508576603204139</v>
      </c>
      <c r="AG48">
        <v>14.664644369518866</v>
      </c>
      <c r="AH48">
        <v>0.49270458178369575</v>
      </c>
      <c r="AI48">
        <v>16.440775949487787</v>
      </c>
      <c r="AJ48">
        <v>0.5507052236844292</v>
      </c>
      <c r="AK48">
        <v>16.27140342534954</v>
      </c>
      <c r="AL48">
        <v>0.5416228660838984</v>
      </c>
      <c r="AQ48">
        <v>14.753079996489271</v>
      </c>
      <c r="AR48">
        <v>0.489736651842157</v>
      </c>
      <c r="AS48">
        <v>16.210359377324345</v>
      </c>
      <c r="AT48">
        <v>0.540162038000362</v>
      </c>
      <c r="AU48">
        <v>16.605681622861383</v>
      </c>
      <c r="AV48">
        <v>0.5511136250400981</v>
      </c>
      <c r="AW48">
        <v>17.157345439002963</v>
      </c>
      <c r="AX48">
        <v>0.5702895157990635</v>
      </c>
      <c r="AY48">
        <v>16.751240849094867</v>
      </c>
      <c r="AZ48">
        <v>0.5527846773158624</v>
      </c>
      <c r="BC48">
        <v>14.36426748653428</v>
      </c>
      <c r="BD48">
        <v>0.47690814166026485</v>
      </c>
      <c r="BE48">
        <v>19.184307853855945</v>
      </c>
      <c r="BF48">
        <v>0.6319026227052117</v>
      </c>
      <c r="BG48">
        <v>15.278476304962412</v>
      </c>
      <c r="BH48">
        <v>0.5031606882603108</v>
      </c>
      <c r="BI48">
        <v>18.468443969145728</v>
      </c>
      <c r="BJ48">
        <v>0.6077550150568234</v>
      </c>
      <c r="BM48">
        <v>14.721191405940573</v>
      </c>
      <c r="BN48">
        <v>0.48538082466408333</v>
      </c>
      <c r="BO48">
        <v>17.398601471249794</v>
      </c>
      <c r="BP48">
        <v>0.5763631418567532</v>
      </c>
      <c r="BU48">
        <v>15.853397259603014</v>
      </c>
      <c r="BV48">
        <v>0.5179079543516381</v>
      </c>
      <c r="BW48">
        <v>13.38279739788352</v>
      </c>
      <c r="BX48">
        <v>0.4327343287260225</v>
      </c>
      <c r="BY48">
        <v>18.38573489875457</v>
      </c>
      <c r="BZ48">
        <v>0.5943668129840116</v>
      </c>
      <c r="CC48">
        <v>14.260483911295367</v>
      </c>
      <c r="CD48">
        <v>0.4631395476963815</v>
      </c>
      <c r="CG48">
        <v>18.025573611599718</v>
      </c>
      <c r="CH48">
        <v>0.5805093252819487</v>
      </c>
      <c r="CI48">
        <v>16.974203259472674</v>
      </c>
      <c r="CJ48">
        <v>0.5490114778025933</v>
      </c>
      <c r="CQ48">
        <v>16.315431095258077</v>
      </c>
      <c r="CR48">
        <v>0.5283842265606765</v>
      </c>
      <c r="CS48">
        <v>17.872367062023425</v>
      </c>
      <c r="CT48">
        <v>0.5688387968502433</v>
      </c>
      <c r="CW48">
        <v>15.091084996893109</v>
      </c>
      <c r="CX48">
        <v>0.47896511673446035</v>
      </c>
      <c r="CY48">
        <v>14.392175143415248</v>
      </c>
      <c r="CZ48">
        <v>0.46166153368095864</v>
      </c>
      <c r="DA48">
        <v>16.117006269338145</v>
      </c>
      <c r="DB48">
        <v>0.518312474075178</v>
      </c>
      <c r="DG48">
        <v>17.548063616854773</v>
      </c>
      <c r="DH48">
        <v>0.5564350364049843</v>
      </c>
      <c r="DI48">
        <v>10.838084214354588</v>
      </c>
      <c r="DJ48">
        <v>0.33667640750708283</v>
      </c>
      <c r="DK48">
        <v>18.282531382226452</v>
      </c>
      <c r="DL48">
        <v>0.5758098794384925</v>
      </c>
      <c r="DM48">
        <v>16.636384748461808</v>
      </c>
      <c r="DN48">
        <v>0.5201430473401483</v>
      </c>
      <c r="DO48">
        <v>18.325904104490586</v>
      </c>
      <c r="DP48">
        <v>0.5529680252508165</v>
      </c>
    </row>
    <row r="49" spans="3:120" ht="12.75">
      <c r="C49">
        <v>14.824754</v>
      </c>
      <c r="D49">
        <v>0.48316799999999993</v>
      </c>
      <c r="K49">
        <v>16.176721844639292</v>
      </c>
      <c r="L49">
        <v>0.5723415675539943</v>
      </c>
      <c r="M49">
        <v>16.578937706828896</v>
      </c>
      <c r="N49">
        <v>0.5738673897617755</v>
      </c>
      <c r="Q49">
        <v>14.817471684808488</v>
      </c>
      <c r="R49">
        <v>0.5120083547699658</v>
      </c>
      <c r="S49">
        <v>15.64868600204332</v>
      </c>
      <c r="T49">
        <v>0.5424258233986944</v>
      </c>
      <c r="W49">
        <v>15.135393997180579</v>
      </c>
      <c r="X49">
        <v>0.5117112264518304</v>
      </c>
      <c r="Y49">
        <v>15.784196072720578</v>
      </c>
      <c r="Z49">
        <v>0.5358495260624572</v>
      </c>
      <c r="AC49">
        <v>15.07679425972876</v>
      </c>
      <c r="AD49">
        <v>0.5101423146217978</v>
      </c>
      <c r="AG49">
        <v>14.725287052261221</v>
      </c>
      <c r="AH49">
        <v>0.49464369054910295</v>
      </c>
      <c r="AI49">
        <v>16.497185695168355</v>
      </c>
      <c r="AJ49">
        <v>0.5524758947700181</v>
      </c>
      <c r="AK49">
        <v>16.328784050746858</v>
      </c>
      <c r="AL49">
        <v>0.5437360422376238</v>
      </c>
      <c r="AQ49">
        <v>14.809516836698428</v>
      </c>
      <c r="AR49">
        <v>0.4912331385526931</v>
      </c>
      <c r="AS49">
        <v>16.267722872734872</v>
      </c>
      <c r="AT49">
        <v>0.5418926219947396</v>
      </c>
      <c r="AU49">
        <v>16.659876284624342</v>
      </c>
      <c r="AV49">
        <v>0.5528982141390641</v>
      </c>
      <c r="AW49">
        <v>17.206346650660564</v>
      </c>
      <c r="AX49">
        <v>0.5726330082284693</v>
      </c>
      <c r="AY49">
        <v>16.83486737520668</v>
      </c>
      <c r="AZ49">
        <v>0.5549093004267673</v>
      </c>
      <c r="BC49">
        <v>14.424350680799874</v>
      </c>
      <c r="BD49">
        <v>0.4790046281998229</v>
      </c>
      <c r="BE49">
        <v>19.27072147024005</v>
      </c>
      <c r="BF49">
        <v>0.6348336176362409</v>
      </c>
      <c r="BG49">
        <v>15.339292424359531</v>
      </c>
      <c r="BH49">
        <v>0.5048070460922227</v>
      </c>
      <c r="BI49">
        <v>18.55075175660435</v>
      </c>
      <c r="BJ49">
        <v>0.6107147850047492</v>
      </c>
      <c r="BM49">
        <v>14.765708777377867</v>
      </c>
      <c r="BN49">
        <v>0.4871245318633212</v>
      </c>
      <c r="BO49">
        <v>17.46245792173067</v>
      </c>
      <c r="BP49">
        <v>0.5780915841752806</v>
      </c>
      <c r="BU49">
        <v>15.904759628979443</v>
      </c>
      <c r="BV49">
        <v>0.519396432766158</v>
      </c>
      <c r="BW49">
        <v>13.45309568748408</v>
      </c>
      <c r="BX49">
        <v>0.4351638075608315</v>
      </c>
      <c r="BY49">
        <v>18.4700801862125</v>
      </c>
      <c r="BZ49">
        <v>0.5974269224861994</v>
      </c>
      <c r="CC49">
        <v>14.32285741164387</v>
      </c>
      <c r="CD49">
        <v>0.46469187335264317</v>
      </c>
      <c r="CG49">
        <v>18.106980586827348</v>
      </c>
      <c r="CH49">
        <v>0.5834104297472984</v>
      </c>
      <c r="CI49">
        <v>17.07645233609985</v>
      </c>
      <c r="CJ49">
        <v>0.5506639256524212</v>
      </c>
      <c r="CQ49">
        <v>16.35949365722522</v>
      </c>
      <c r="CR49">
        <v>0.5299630155739296</v>
      </c>
      <c r="CS49">
        <v>17.944363164898434</v>
      </c>
      <c r="CT49">
        <v>0.5705187348268671</v>
      </c>
      <c r="CW49">
        <v>15.14718749167288</v>
      </c>
      <c r="CX49">
        <v>0.4809989545449164</v>
      </c>
      <c r="CY49">
        <v>14.446023770075959</v>
      </c>
      <c r="CZ49">
        <v>0.4635528080593575</v>
      </c>
      <c r="DA49">
        <v>16.16960887546734</v>
      </c>
      <c r="DB49">
        <v>0.5197785618642098</v>
      </c>
      <c r="DG49">
        <v>17.610373464378764</v>
      </c>
      <c r="DH49">
        <v>0.5580088977418508</v>
      </c>
      <c r="DI49">
        <v>10.90388004017541</v>
      </c>
      <c r="DJ49">
        <v>0.3381794634534591</v>
      </c>
      <c r="DK49">
        <v>18.3935276456871</v>
      </c>
      <c r="DL49">
        <v>0.5773861181717445</v>
      </c>
      <c r="DM49">
        <v>16.722998478457615</v>
      </c>
      <c r="DN49">
        <v>0.5216436349192605</v>
      </c>
      <c r="DO49">
        <v>18.497214364747904</v>
      </c>
      <c r="DP49">
        <v>0.5549095547589653</v>
      </c>
    </row>
    <row r="50" spans="3:120" ht="12.75">
      <c r="C50">
        <v>15.451072</v>
      </c>
      <c r="D50">
        <v>0.504096</v>
      </c>
      <c r="K50">
        <v>16.277083954044404</v>
      </c>
      <c r="L50">
        <v>0.5747163092793218</v>
      </c>
      <c r="M50">
        <v>16.62805409169454</v>
      </c>
      <c r="N50">
        <v>0.5800943709674558</v>
      </c>
      <c r="Q50">
        <v>14.867627559576226</v>
      </c>
      <c r="R50">
        <v>0.5137314724064297</v>
      </c>
      <c r="S50">
        <v>15.691403990654612</v>
      </c>
      <c r="T50">
        <v>0.5439628378932659</v>
      </c>
      <c r="W50">
        <v>15.18835591655079</v>
      </c>
      <c r="X50">
        <v>0.5138652863616202</v>
      </c>
      <c r="Y50">
        <v>15.838891937524636</v>
      </c>
      <c r="Z50">
        <v>0.537659200289105</v>
      </c>
      <c r="AC50">
        <v>15.126964439798586</v>
      </c>
      <c r="AD50">
        <v>0.5117806184349739</v>
      </c>
      <c r="AG50">
        <v>14.783895023940044</v>
      </c>
      <c r="AH50">
        <v>0.4966726874457163</v>
      </c>
      <c r="AI50">
        <v>16.551702890512967</v>
      </c>
      <c r="AJ50">
        <v>0.5543286509283307</v>
      </c>
      <c r="AK50">
        <v>16.384238179576133</v>
      </c>
      <c r="AL50">
        <v>0.5459471226145631</v>
      </c>
      <c r="AQ50">
        <v>14.864061245539304</v>
      </c>
      <c r="AR50">
        <v>0.49279903133090086</v>
      </c>
      <c r="AS50">
        <v>16.323162097638175</v>
      </c>
      <c r="AT50">
        <v>0.5437034424510584</v>
      </c>
      <c r="AU50">
        <v>16.71225236591809</v>
      </c>
      <c r="AV50">
        <v>0.5547655202718166</v>
      </c>
      <c r="AW50">
        <v>17.253699756454726</v>
      </c>
      <c r="AX50">
        <v>0.5750849122583841</v>
      </c>
      <c r="AY50">
        <v>16.915690060826407</v>
      </c>
      <c r="AZ50">
        <v>0.5571324713484584</v>
      </c>
      <c r="BC50">
        <v>14.482417180079777</v>
      </c>
      <c r="BD50">
        <v>0.48119826752044054</v>
      </c>
      <c r="BE50">
        <v>19.35423498383628</v>
      </c>
      <c r="BF50">
        <v>0.6379004518389756</v>
      </c>
      <c r="BG50">
        <v>15.398069150314976</v>
      </c>
      <c r="BH50">
        <v>0.5065297572414957</v>
      </c>
      <c r="BI50">
        <v>18.630296478403096</v>
      </c>
      <c r="BJ50">
        <v>0.6138116961795584</v>
      </c>
      <c r="BM50">
        <v>14.80873101215712</v>
      </c>
      <c r="BN50">
        <v>0.48894900241004335</v>
      </c>
      <c r="BO50">
        <v>17.524173025793374</v>
      </c>
      <c r="BP50">
        <v>0.579900186676642</v>
      </c>
      <c r="BU50">
        <v>15.954399269988684</v>
      </c>
      <c r="BV50">
        <v>0.5209539305575611</v>
      </c>
      <c r="BW50">
        <v>13.52103451701891</v>
      </c>
      <c r="BX50">
        <v>0.4377058745104355</v>
      </c>
      <c r="BY50">
        <v>18.55159388317094</v>
      </c>
      <c r="BZ50">
        <v>0.6006288171417231</v>
      </c>
      <c r="CC50">
        <v>14.383139750601249</v>
      </c>
      <c r="CD50">
        <v>0.4663162046037593</v>
      </c>
      <c r="CG50">
        <v>18.18565485791109</v>
      </c>
      <c r="CH50">
        <v>0.5864459621919095</v>
      </c>
      <c r="CI50">
        <v>17.175275731094242</v>
      </c>
      <c r="CJ50">
        <v>0.5523930677816609</v>
      </c>
      <c r="CQ50">
        <v>16.402077068960057</v>
      </c>
      <c r="CR50">
        <v>0.5316149590258036</v>
      </c>
      <c r="CS50">
        <v>18.01394584314644</v>
      </c>
      <c r="CT50">
        <v>0.5722766072252741</v>
      </c>
      <c r="CW50">
        <v>15.20140655391235</v>
      </c>
      <c r="CX50">
        <v>0.48312702720926287</v>
      </c>
      <c r="CY50">
        <v>14.498064909588736</v>
      </c>
      <c r="CZ50">
        <v>0.46553172325859665</v>
      </c>
      <c r="DA50">
        <v>16.220447368926393</v>
      </c>
      <c r="DB50">
        <v>0.5213126377320287</v>
      </c>
      <c r="DG50">
        <v>17.6705942097012</v>
      </c>
      <c r="DH50">
        <v>0.5596557614214015</v>
      </c>
      <c r="DI50">
        <v>10.967470380631331</v>
      </c>
      <c r="DJ50">
        <v>0.33975225059410424</v>
      </c>
      <c r="DK50">
        <v>18.500805594729844</v>
      </c>
      <c r="DL50">
        <v>0.5790355211757435</v>
      </c>
      <c r="DM50">
        <v>16.80671014441406</v>
      </c>
      <c r="DN50">
        <v>0.5232138641643523</v>
      </c>
      <c r="DO50">
        <v>18.66278663509351</v>
      </c>
      <c r="DP50">
        <v>0.5569412149226692</v>
      </c>
    </row>
    <row r="51" spans="3:120" ht="12.75">
      <c r="C51">
        <v>17.419696000000002</v>
      </c>
      <c r="D51">
        <v>0.564672</v>
      </c>
      <c r="K51">
        <v>16.372865952144938</v>
      </c>
      <c r="L51">
        <v>0.5771703267463508</v>
      </c>
      <c r="M51">
        <v>16.67488452823</v>
      </c>
      <c r="N51">
        <v>0.5865236654689979</v>
      </c>
      <c r="Q51">
        <v>14.91549269302412</v>
      </c>
      <c r="R51">
        <v>0.5155120501846965</v>
      </c>
      <c r="S51">
        <v>15.732170656586057</v>
      </c>
      <c r="T51">
        <v>0.5455510963546379</v>
      </c>
      <c r="W51">
        <v>15.238897456822063</v>
      </c>
      <c r="X51">
        <v>0.516091117260857</v>
      </c>
      <c r="Y51">
        <v>15.89108998451289</v>
      </c>
      <c r="Z51">
        <v>0.539529230078176</v>
      </c>
      <c r="AC51">
        <v>15.174843562130807</v>
      </c>
      <c r="AD51">
        <v>0.5134735650442532</v>
      </c>
      <c r="AG51">
        <v>14.839826163353122</v>
      </c>
      <c r="AH51">
        <v>0.4987693423589417</v>
      </c>
      <c r="AI51">
        <v>16.603730233720977</v>
      </c>
      <c r="AJ51">
        <v>0.5562431929751822</v>
      </c>
      <c r="AK51">
        <v>16.437158244797395</v>
      </c>
      <c r="AL51">
        <v>0.5482318821554084</v>
      </c>
      <c r="AQ51">
        <v>14.916115623054486</v>
      </c>
      <c r="AR51">
        <v>0.49441717392781825</v>
      </c>
      <c r="AS51">
        <v>16.37606964828481</v>
      </c>
      <c r="AT51">
        <v>0.5455746596414601</v>
      </c>
      <c r="AU51">
        <v>16.76223602343558</v>
      </c>
      <c r="AV51">
        <v>0.5566950848416066</v>
      </c>
      <c r="AW51">
        <v>17.298885945849097</v>
      </c>
      <c r="AX51">
        <v>0.5776183643151622</v>
      </c>
      <c r="AY51">
        <v>16.992823395697172</v>
      </c>
      <c r="AZ51">
        <v>0.5594298325550893</v>
      </c>
      <c r="BC51">
        <v>14.537830795656681</v>
      </c>
      <c r="BD51">
        <v>0.48346502565067256</v>
      </c>
      <c r="BE51">
        <v>19.43393340311335</v>
      </c>
      <c r="BF51">
        <v>0.6410695244361145</v>
      </c>
      <c r="BG51">
        <v>15.454162512719364</v>
      </c>
      <c r="BH51">
        <v>0.5083099473242779</v>
      </c>
      <c r="BI51">
        <v>18.70620662592414</v>
      </c>
      <c r="BJ51">
        <v>0.6170118181743498</v>
      </c>
      <c r="BM51">
        <v>14.849786749671107</v>
      </c>
      <c r="BN51">
        <v>0.49083424702314493</v>
      </c>
      <c r="BO51">
        <v>17.58307061984308</v>
      </c>
      <c r="BP51">
        <v>0.5817691339333583</v>
      </c>
      <c r="BU51">
        <v>16.001772320336073</v>
      </c>
      <c r="BV51">
        <v>0.5225633834541173</v>
      </c>
      <c r="BW51">
        <v>13.585869534454508</v>
      </c>
      <c r="BX51">
        <v>0.4403326781573731</v>
      </c>
      <c r="BY51">
        <v>18.629382908508184</v>
      </c>
      <c r="BZ51">
        <v>0.6039374163226972</v>
      </c>
      <c r="CC51">
        <v>14.440670462246995</v>
      </c>
      <c r="CD51">
        <v>0.46799474493662935</v>
      </c>
      <c r="CG51">
        <v>18.260734453073287</v>
      </c>
      <c r="CH51">
        <v>0.5895826646870925</v>
      </c>
      <c r="CI51">
        <v>17.26959071466017</v>
      </c>
      <c r="CJ51">
        <v>0.5541799593472982</v>
      </c>
      <c r="CQ51">
        <v>16.442714777692466</v>
      </c>
      <c r="CR51">
        <v>0.5333219578781483</v>
      </c>
      <c r="CS51">
        <v>18.080352734383446</v>
      </c>
      <c r="CT51">
        <v>0.574093154427609</v>
      </c>
      <c r="CW51">
        <v>15.253148148219546</v>
      </c>
      <c r="CX51">
        <v>0.48532601911806134</v>
      </c>
      <c r="CY51">
        <v>14.547728388338772</v>
      </c>
      <c r="CZ51">
        <v>0.4675765978696385</v>
      </c>
      <c r="DA51">
        <v>16.268964752542317</v>
      </c>
      <c r="DB51">
        <v>0.5228978940224009</v>
      </c>
      <c r="DG51">
        <v>17.72806606173432</v>
      </c>
      <c r="DH51">
        <v>0.5613575840605346</v>
      </c>
      <c r="DI51">
        <v>11.028158526645178</v>
      </c>
      <c r="DJ51">
        <v>0.34137753714397845</v>
      </c>
      <c r="DK51">
        <v>18.60318986969562</v>
      </c>
      <c r="DL51">
        <v>0.5807400172460181</v>
      </c>
      <c r="DM51">
        <v>16.886602583801128</v>
      </c>
      <c r="DN51">
        <v>0.5248365313152227</v>
      </c>
      <c r="DO51">
        <v>18.820806871085274</v>
      </c>
      <c r="DP51">
        <v>0.5590407464480226</v>
      </c>
    </row>
    <row r="52" spans="3:120" ht="12.75">
      <c r="C52">
        <v>10.70258</v>
      </c>
      <c r="D52">
        <v>0.34454399999999996</v>
      </c>
      <c r="K52">
        <v>16.463018431326034</v>
      </c>
      <c r="L52">
        <v>0.5796767332261762</v>
      </c>
      <c r="M52">
        <v>16.71891593237268</v>
      </c>
      <c r="N52">
        <v>0.5930848325704265</v>
      </c>
      <c r="Q52">
        <v>14.960542664733687</v>
      </c>
      <c r="R52">
        <v>0.517330579722018</v>
      </c>
      <c r="S52">
        <v>15.770539351714733</v>
      </c>
      <c r="T52">
        <v>0.5471731974907432</v>
      </c>
      <c r="W52">
        <v>15.286464874302684</v>
      </c>
      <c r="X52">
        <v>0.5183643324804237</v>
      </c>
      <c r="Y52">
        <v>15.940218320959387</v>
      </c>
      <c r="Z52">
        <v>0.541439126991972</v>
      </c>
      <c r="AC52">
        <v>15.219907053041798</v>
      </c>
      <c r="AD52">
        <v>0.5152026061723124</v>
      </c>
      <c r="AG52">
        <v>14.892467677232695</v>
      </c>
      <c r="AH52">
        <v>0.5009106838987964</v>
      </c>
      <c r="AI52">
        <v>16.652697702332773</v>
      </c>
      <c r="AJ52">
        <v>0.5581985447872635</v>
      </c>
      <c r="AK52">
        <v>16.486964443101837</v>
      </c>
      <c r="AL52">
        <v>0.5505652885565134</v>
      </c>
      <c r="AQ52">
        <v>14.965109650590838</v>
      </c>
      <c r="AR52">
        <v>0.496069837634535</v>
      </c>
      <c r="AS52">
        <v>16.42586585847827</v>
      </c>
      <c r="AT52">
        <v>0.5474857721188294</v>
      </c>
      <c r="AU52">
        <v>16.809279625765292</v>
      </c>
      <c r="AV52">
        <v>0.5586657671352198</v>
      </c>
      <c r="AW52">
        <v>17.341410149496852</v>
      </c>
      <c r="AX52">
        <v>0.5802056073679108</v>
      </c>
      <c r="AY52">
        <v>17.065422290860937</v>
      </c>
      <c r="AZ52">
        <v>0.5617762136765263</v>
      </c>
      <c r="BC52">
        <v>14.589984404362283</v>
      </c>
      <c r="BD52">
        <v>0.48578006751409447</v>
      </c>
      <c r="BE52">
        <v>19.50894353551169</v>
      </c>
      <c r="BF52">
        <v>0.6443061144051123</v>
      </c>
      <c r="BG52">
        <v>15.5069579409559</v>
      </c>
      <c r="BH52">
        <v>0.5101281122054934</v>
      </c>
      <c r="BI52">
        <v>18.777650511706014</v>
      </c>
      <c r="BJ52">
        <v>0.6202800897828797</v>
      </c>
      <c r="BM52">
        <v>14.888426174668162</v>
      </c>
      <c r="BN52">
        <v>0.49275961056813206</v>
      </c>
      <c r="BO52">
        <v>17.63850540951427</v>
      </c>
      <c r="BP52">
        <v>0.5836779493681823</v>
      </c>
      <c r="BU52">
        <v>16.046359750968563</v>
      </c>
      <c r="BV52">
        <v>0.5242071579530926</v>
      </c>
      <c r="BW52">
        <v>13.646890393772255</v>
      </c>
      <c r="BX52">
        <v>0.44301543869119425</v>
      </c>
      <c r="BY52">
        <v>18.70259498938423</v>
      </c>
      <c r="BZ52">
        <v>0.6073164703241257</v>
      </c>
      <c r="CC52">
        <v>14.494819228065241</v>
      </c>
      <c r="CD52">
        <v>0.4697091039121093</v>
      </c>
      <c r="CG52">
        <v>18.331396784557942</v>
      </c>
      <c r="CH52">
        <v>0.5927861708639132</v>
      </c>
      <c r="CI52">
        <v>17.358363952100998</v>
      </c>
      <c r="CJ52">
        <v>0.5560050227914091</v>
      </c>
      <c r="CQ52">
        <v>16.480961548181583</v>
      </c>
      <c r="CR52">
        <v>0.535065309894325</v>
      </c>
      <c r="CS52">
        <v>18.14285627081252</v>
      </c>
      <c r="CT52">
        <v>0.5759484739625861</v>
      </c>
      <c r="CW52">
        <v>15.301845382859621</v>
      </c>
      <c r="CX52">
        <v>0.48757183765579026</v>
      </c>
      <c r="CY52">
        <v>14.594470082860127</v>
      </c>
      <c r="CZ52">
        <v>0.469665027818327</v>
      </c>
      <c r="DA52">
        <v>16.314629459707305</v>
      </c>
      <c r="DB52">
        <v>0.524516962335673</v>
      </c>
      <c r="DG52">
        <v>17.782159346840498</v>
      </c>
      <c r="DH52">
        <v>0.5630957201342867</v>
      </c>
      <c r="DI52">
        <v>11.085279566189415</v>
      </c>
      <c r="DJ52">
        <v>0.34303751612352806</v>
      </c>
      <c r="DK52">
        <v>18.69955872704261</v>
      </c>
      <c r="DL52">
        <v>0.5824809315669333</v>
      </c>
      <c r="DM52">
        <v>16.96180047833432</v>
      </c>
      <c r="DN52">
        <v>0.526493858091002</v>
      </c>
      <c r="DO52">
        <v>18.96954376994981</v>
      </c>
      <c r="DP52">
        <v>0.5611851464282781</v>
      </c>
    </row>
    <row r="53" spans="3:120" ht="12.75">
      <c r="C53">
        <v>18.054147999999998</v>
      </c>
      <c r="D53">
        <v>0.584064</v>
      </c>
      <c r="K53">
        <v>16.546553662160168</v>
      </c>
      <c r="L53">
        <v>0.5822080680049058</v>
      </c>
      <c r="M53">
        <v>16.759665886844648</v>
      </c>
      <c r="N53">
        <v>0.5997059867519661</v>
      </c>
      <c r="Q53">
        <v>15.002283897787567</v>
      </c>
      <c r="R53">
        <v>0.5191671368282313</v>
      </c>
      <c r="S53">
        <v>15.806089700587647</v>
      </c>
      <c r="T53">
        <v>0.5488113692220881</v>
      </c>
      <c r="W53">
        <v>15.33053701041262</v>
      </c>
      <c r="X53">
        <v>0.5206600261986739</v>
      </c>
      <c r="Y53">
        <v>15.985738686529258</v>
      </c>
      <c r="Z53">
        <v>0.5433679658002339</v>
      </c>
      <c r="AC53">
        <v>15.261661187495</v>
      </c>
      <c r="AD53">
        <v>0.5169487980827275</v>
      </c>
      <c r="AG53">
        <v>14.94124281413676</v>
      </c>
      <c r="AH53">
        <v>0.5030732510792654</v>
      </c>
      <c r="AI53">
        <v>16.69806879851515</v>
      </c>
      <c r="AJ53">
        <v>0.5601732831209378</v>
      </c>
      <c r="AK53">
        <v>16.53311108735822</v>
      </c>
      <c r="AL53">
        <v>0.552921776529051</v>
      </c>
      <c r="AQ53">
        <v>15.010506539330011</v>
      </c>
      <c r="AR53">
        <v>0.49773891552163857</v>
      </c>
      <c r="AS53">
        <v>16.472005150519163</v>
      </c>
      <c r="AT53">
        <v>0.5494158413349383</v>
      </c>
      <c r="AU53">
        <v>16.852867753355596</v>
      </c>
      <c r="AV53">
        <v>0.5606559759450558</v>
      </c>
      <c r="AW53">
        <v>17.380806463324063</v>
      </c>
      <c r="AX53">
        <v>0.5828182950403284</v>
      </c>
      <c r="AY53">
        <v>17.132691337629996</v>
      </c>
      <c r="AZ53">
        <v>0.5641459072701912</v>
      </c>
      <c r="BC53">
        <v>14.63830660034576</v>
      </c>
      <c r="BD53">
        <v>0.48811802902759693</v>
      </c>
      <c r="BE53">
        <v>19.57844355432387</v>
      </c>
      <c r="BF53">
        <v>0.6475747609889687</v>
      </c>
      <c r="BG53">
        <v>15.555876997264669</v>
      </c>
      <c r="BH53">
        <v>0.511964331690228</v>
      </c>
      <c r="BI53">
        <v>18.843845381585503</v>
      </c>
      <c r="BJ53">
        <v>0.6235807031374755</v>
      </c>
      <c r="BM53">
        <v>14.924225945522194</v>
      </c>
      <c r="BN53">
        <v>0.4947039983590975</v>
      </c>
      <c r="BO53">
        <v>17.689870039650827</v>
      </c>
      <c r="BP53">
        <v>0.5856057195997649</v>
      </c>
      <c r="BU53">
        <v>16.087673052665625</v>
      </c>
      <c r="BV53">
        <v>0.5258672445170939</v>
      </c>
      <c r="BW53">
        <v>13.703428537668024</v>
      </c>
      <c r="BX53">
        <v>0.44572476322608673</v>
      </c>
      <c r="BY53">
        <v>18.770427998920393</v>
      </c>
      <c r="BZ53">
        <v>0.610728957523257</v>
      </c>
      <c r="CC53">
        <v>14.544992782846327</v>
      </c>
      <c r="CD53">
        <v>0.4714404986545111</v>
      </c>
      <c r="CG53">
        <v>18.396867661074253</v>
      </c>
      <c r="CH53">
        <v>0.5960213824383215</v>
      </c>
      <c r="CI53">
        <v>17.44062282525034</v>
      </c>
      <c r="CJ53">
        <v>0.5578482623369803</v>
      </c>
      <c r="CQ53">
        <v>16.516398340806287</v>
      </c>
      <c r="CR53">
        <v>0.5368259145448245</v>
      </c>
      <c r="CS53">
        <v>18.200771650608836</v>
      </c>
      <c r="CT53">
        <v>0.5778222385611296</v>
      </c>
      <c r="CW53">
        <v>15.346964720739305</v>
      </c>
      <c r="CX53">
        <v>0.48983987716458266</v>
      </c>
      <c r="CY53">
        <v>14.637777881366297</v>
      </c>
      <c r="CZ53">
        <v>0.4717741318291121</v>
      </c>
      <c r="DA53">
        <v>16.356941178333702</v>
      </c>
      <c r="DB53">
        <v>0.5261521038205926</v>
      </c>
      <c r="DG53">
        <v>17.832281407668358</v>
      </c>
      <c r="DH53">
        <v>0.5648511262601053</v>
      </c>
      <c r="DI53">
        <v>11.138207669201446</v>
      </c>
      <c r="DJ53">
        <v>0.3447140004556804</v>
      </c>
      <c r="DK53">
        <v>18.788856329403245</v>
      </c>
      <c r="DL53">
        <v>0.5842391903168794</v>
      </c>
      <c r="DM53">
        <v>17.03147994414497</v>
      </c>
      <c r="DN53">
        <v>0.5281676864727166</v>
      </c>
      <c r="DO53">
        <v>19.10736773909796</v>
      </c>
      <c r="DP53">
        <v>0.5633509203685079</v>
      </c>
    </row>
    <row r="54" spans="3:120" ht="12.75">
      <c r="C54">
        <v>16.45812</v>
      </c>
      <c r="D54">
        <v>0.528</v>
      </c>
      <c r="K54">
        <v>16.62255641517745</v>
      </c>
      <c r="L54">
        <v>0.5847365972489879</v>
      </c>
      <c r="M54">
        <v>16.79668792661722</v>
      </c>
      <c r="N54">
        <v>0.6063145852628381</v>
      </c>
      <c r="Q54">
        <v>15.040259066501507</v>
      </c>
      <c r="R54">
        <v>0.5210015997993567</v>
      </c>
      <c r="S54">
        <v>15.838432206143157</v>
      </c>
      <c r="T54">
        <v>0.5504476633963744</v>
      </c>
      <c r="W54">
        <v>15.370631001605958</v>
      </c>
      <c r="X54">
        <v>0.5229530463148258</v>
      </c>
      <c r="Y54">
        <v>16.02715235057157</v>
      </c>
      <c r="Z54">
        <v>0.545294613741343</v>
      </c>
      <c r="AC54">
        <v>15.299648498455726</v>
      </c>
      <c r="AD54">
        <v>0.5186930091315138</v>
      </c>
      <c r="AG54">
        <v>14.985617183458539</v>
      </c>
      <c r="AH54">
        <v>0.5052333503617732</v>
      </c>
      <c r="AI54">
        <v>16.739346427043813</v>
      </c>
      <c r="AJ54">
        <v>0.5621457723297809</v>
      </c>
      <c r="AK54">
        <v>16.575092585275268</v>
      </c>
      <c r="AL54">
        <v>0.5552755278976671</v>
      </c>
      <c r="AQ54">
        <v>15.051808911459073</v>
      </c>
      <c r="AR54">
        <v>0.4994061208225206</v>
      </c>
      <c r="AS54">
        <v>16.513982012668606</v>
      </c>
      <c r="AT54">
        <v>0.5513437210475621</v>
      </c>
      <c r="AU54">
        <v>16.892522845559217</v>
      </c>
      <c r="AV54">
        <v>0.562643906126916</v>
      </c>
      <c r="AW54">
        <v>17.416643253072234</v>
      </c>
      <c r="AX54">
        <v>0.585427802179536</v>
      </c>
      <c r="AY54">
        <v>17.193893522250995</v>
      </c>
      <c r="AZ54">
        <v>0.5665129504771816</v>
      </c>
      <c r="BC54">
        <v>14.682267955515847</v>
      </c>
      <c r="BD54">
        <v>0.4904532949955882</v>
      </c>
      <c r="BE54">
        <v>19.64167200279996</v>
      </c>
      <c r="BF54">
        <v>0.6508396522117025</v>
      </c>
      <c r="BG54">
        <v>15.600383714227783</v>
      </c>
      <c r="BH54">
        <v>0.5137984877735537</v>
      </c>
      <c r="BI54">
        <v>18.90406599071604</v>
      </c>
      <c r="BJ54">
        <v>0.6268774960275262</v>
      </c>
      <c r="BM54">
        <v>14.956793832452144</v>
      </c>
      <c r="BN54">
        <v>0.4966461072765143</v>
      </c>
      <c r="BO54">
        <v>17.736601748616234</v>
      </c>
      <c r="BP54">
        <v>0.5875313235740369</v>
      </c>
      <c r="BU54">
        <v>16.125259588248497</v>
      </c>
      <c r="BV54">
        <v>0.5275254548903306</v>
      </c>
      <c r="BW54">
        <v>13.754864522405931</v>
      </c>
      <c r="BX54">
        <v>0.4484309678354837</v>
      </c>
      <c r="BY54">
        <v>18.832138744469223</v>
      </c>
      <c r="BZ54">
        <v>0.6141374899962281</v>
      </c>
      <c r="CC54">
        <v>14.590641414624576</v>
      </c>
      <c r="CD54">
        <v>0.47316995964071934</v>
      </c>
      <c r="CG54">
        <v>18.456429769998458</v>
      </c>
      <c r="CH54">
        <v>0.5992528537552968</v>
      </c>
      <c r="CI54">
        <v>17.515466088680192</v>
      </c>
      <c r="CJ54">
        <v>0.5596894830658283</v>
      </c>
      <c r="CQ54">
        <v>16.54863690265095</v>
      </c>
      <c r="CR54">
        <v>0.5385844822766658</v>
      </c>
      <c r="CS54">
        <v>18.253464340751783</v>
      </c>
      <c r="CT54">
        <v>0.5796939188661874</v>
      </c>
      <c r="CW54">
        <v>15.388011824950958</v>
      </c>
      <c r="CX54">
        <v>0.49210528852896235</v>
      </c>
      <c r="CY54">
        <v>14.67717729455411</v>
      </c>
      <c r="CZ54">
        <v>0.4738808021170935</v>
      </c>
      <c r="DA54">
        <v>16.39543633237794</v>
      </c>
      <c r="DB54">
        <v>0.527785403524876</v>
      </c>
      <c r="DG54">
        <v>17.877883096430757</v>
      </c>
      <c r="DH54">
        <v>0.5666045698411336</v>
      </c>
      <c r="DI54">
        <v>11.186362944308758</v>
      </c>
      <c r="DJ54">
        <v>0.34638862222726535</v>
      </c>
      <c r="DK54">
        <v>18.87010431355933</v>
      </c>
      <c r="DL54">
        <v>0.585995529645053</v>
      </c>
      <c r="DM54">
        <v>17.094877558424287</v>
      </c>
      <c r="DN54">
        <v>0.5298396776463455</v>
      </c>
      <c r="DO54">
        <v>19.23276875028222</v>
      </c>
      <c r="DP54">
        <v>0.5655143395962053</v>
      </c>
    </row>
    <row r="55" spans="3:120" ht="12.75">
      <c r="C55">
        <v>17.973494</v>
      </c>
      <c r="D55">
        <v>0.563136</v>
      </c>
      <c r="K55">
        <v>16.690193988311215</v>
      </c>
      <c r="L55">
        <v>0.5872346178628957</v>
      </c>
      <c r="M55">
        <v>16.829576430475292</v>
      </c>
      <c r="N55">
        <v>0.6128382229148189</v>
      </c>
      <c r="Q55">
        <v>15.074052106980263</v>
      </c>
      <c r="R55">
        <v>0.5228138698751962</v>
      </c>
      <c r="S55">
        <v>15.867212517122292</v>
      </c>
      <c r="T55">
        <v>0.5520641524322122</v>
      </c>
      <c r="W55">
        <v>15.406307569724978</v>
      </c>
      <c r="X55">
        <v>0.5252182700206413</v>
      </c>
      <c r="Y55">
        <v>16.064005576316706</v>
      </c>
      <c r="Z55">
        <v>0.5471979620572793</v>
      </c>
      <c r="AC55">
        <v>15.333452788995736</v>
      </c>
      <c r="AD55">
        <v>0.5204161293774213</v>
      </c>
      <c r="AG55">
        <v>15.025104610321806</v>
      </c>
      <c r="AH55">
        <v>0.5073673152465507</v>
      </c>
      <c r="AI55">
        <v>16.776078341582704</v>
      </c>
      <c r="AJ55">
        <v>0.5640944014092508</v>
      </c>
      <c r="AK55">
        <v>16.6124489787766</v>
      </c>
      <c r="AL55">
        <v>0.5576007544698133</v>
      </c>
      <c r="AQ55">
        <v>15.088564249545898</v>
      </c>
      <c r="AR55">
        <v>0.5010531872870196</v>
      </c>
      <c r="AS55">
        <v>16.55133653764067</v>
      </c>
      <c r="AT55">
        <v>0.5532482890031347</v>
      </c>
      <c r="AU55">
        <v>16.9278104328876</v>
      </c>
      <c r="AV55">
        <v>0.5646077775017266</v>
      </c>
      <c r="AW55">
        <v>17.44852788337355</v>
      </c>
      <c r="AX55">
        <v>0.5880055384792422</v>
      </c>
      <c r="AY55">
        <v>17.24835830078184</v>
      </c>
      <c r="AZ55">
        <v>0.568851409476786</v>
      </c>
      <c r="BC55">
        <v>14.721386820065792</v>
      </c>
      <c r="BD55">
        <v>0.4927602797554372</v>
      </c>
      <c r="BE55">
        <v>19.697936136827064</v>
      </c>
      <c r="BF55">
        <v>0.6540650172418552</v>
      </c>
      <c r="BG55">
        <v>15.639990466940564</v>
      </c>
      <c r="BH55">
        <v>0.5156104850575995</v>
      </c>
      <c r="BI55">
        <v>18.957652549502015</v>
      </c>
      <c r="BJ55">
        <v>0.6301343481002302</v>
      </c>
      <c r="BM55">
        <v>14.98577301487354</v>
      </c>
      <c r="BN55">
        <v>0.4985646591686707</v>
      </c>
      <c r="BO55">
        <v>17.77818853402783</v>
      </c>
      <c r="BP55">
        <v>0.5894336639708979</v>
      </c>
      <c r="BU55">
        <v>16.158707551767844</v>
      </c>
      <c r="BV55">
        <v>0.5291636213729509</v>
      </c>
      <c r="BW55">
        <v>13.800634804573514</v>
      </c>
      <c r="BX55">
        <v>0.45110440277537484</v>
      </c>
      <c r="BY55">
        <v>18.887051110188676</v>
      </c>
      <c r="BZ55">
        <v>0.617504723147984</v>
      </c>
      <c r="CC55">
        <v>14.63126498743764</v>
      </c>
      <c r="CD55">
        <v>0.47487853853425616</v>
      </c>
      <c r="CG55">
        <v>18.509430536401</v>
      </c>
      <c r="CH55">
        <v>0.6024451801388612</v>
      </c>
      <c r="CI55">
        <v>17.58207374393445</v>
      </c>
      <c r="CJ55">
        <v>0.5615085121783476</v>
      </c>
      <c r="CQ55">
        <v>16.57732402128565</v>
      </c>
      <c r="CR55">
        <v>0.540321745853775</v>
      </c>
      <c r="CS55">
        <v>18.300357029101495</v>
      </c>
      <c r="CT55">
        <v>0.581543008356663</v>
      </c>
      <c r="CW55">
        <v>15.424536974831183</v>
      </c>
      <c r="CX55">
        <v>0.4943432514279534</v>
      </c>
      <c r="CY55">
        <v>14.712236654207821</v>
      </c>
      <c r="CZ55">
        <v>0.47596195756174686</v>
      </c>
      <c r="DA55">
        <v>16.42969316087669</v>
      </c>
      <c r="DB55">
        <v>0.5293989666751728</v>
      </c>
      <c r="DG55">
        <v>17.918464791482847</v>
      </c>
      <c r="DH55">
        <v>0.5683368397825661</v>
      </c>
      <c r="DI55">
        <v>11.229217792240132</v>
      </c>
      <c r="DJ55">
        <v>0.34804303393171643</v>
      </c>
      <c r="DK55">
        <v>18.94241250959423</v>
      </c>
      <c r="DL55">
        <v>0.5877307067302368</v>
      </c>
      <c r="DM55">
        <v>17.15129872364342</v>
      </c>
      <c r="DN55">
        <v>0.5314915129267038</v>
      </c>
      <c r="DO55">
        <v>19.344372883782203</v>
      </c>
      <c r="DP55">
        <v>0.5676517012375872</v>
      </c>
    </row>
    <row r="56" spans="3:120" ht="12.75">
      <c r="C56" t="s">
        <v>168</v>
      </c>
      <c r="D56" t="s">
        <v>168</v>
      </c>
      <c r="K56">
        <v>16.748725330156148</v>
      </c>
      <c r="L56">
        <v>0.5896747610100387</v>
      </c>
      <c r="M56">
        <v>16.857971065088233</v>
      </c>
      <c r="N56">
        <v>0.6192054253686349</v>
      </c>
      <c r="Q56">
        <v>15.1032927756007</v>
      </c>
      <c r="R56">
        <v>0.5245840914455571</v>
      </c>
      <c r="S56">
        <v>15.892115310415297</v>
      </c>
      <c r="T56">
        <v>0.5536431257374527</v>
      </c>
      <c r="W56">
        <v>15.437175834823567</v>
      </c>
      <c r="X56">
        <v>0.527430879051171</v>
      </c>
      <c r="Y56">
        <v>16.095894592111375</v>
      </c>
      <c r="Z56">
        <v>0.5490571572655922</v>
      </c>
      <c r="AC56">
        <v>15.362703692233872</v>
      </c>
      <c r="AD56">
        <v>0.5220992799544495</v>
      </c>
      <c r="AG56">
        <v>15.05927246221458</v>
      </c>
      <c r="AH56">
        <v>0.5094517655677594</v>
      </c>
      <c r="AI56">
        <v>16.807862099589496</v>
      </c>
      <c r="AJ56">
        <v>0.5659978207713758</v>
      </c>
      <c r="AK56">
        <v>16.644770983397702</v>
      </c>
      <c r="AL56">
        <v>0.5598719805765798</v>
      </c>
      <c r="AQ56">
        <v>15.12036985441486</v>
      </c>
      <c r="AR56">
        <v>0.5026620693102798</v>
      </c>
      <c r="AS56">
        <v>16.583659461442828</v>
      </c>
      <c r="AT56">
        <v>0.5551086783565781</v>
      </c>
      <c r="AU56">
        <v>16.958343897149582</v>
      </c>
      <c r="AV56">
        <v>0.5665260734837391</v>
      </c>
      <c r="AW56">
        <v>17.47611101954615</v>
      </c>
      <c r="AX56">
        <v>0.590523261721121</v>
      </c>
      <c r="AY56">
        <v>17.295488945711472</v>
      </c>
      <c r="AZ56">
        <v>0.5711356636228506</v>
      </c>
      <c r="BC56">
        <v>14.755234599529443</v>
      </c>
      <c r="BD56">
        <v>0.4950137074993472</v>
      </c>
      <c r="BE56">
        <v>19.74661951477875</v>
      </c>
      <c r="BF56">
        <v>0.6572155183052052</v>
      </c>
      <c r="BG56">
        <v>15.674263315532047</v>
      </c>
      <c r="BH56">
        <v>0.5173804709209366</v>
      </c>
      <c r="BI56">
        <v>19.004017952391667</v>
      </c>
      <c r="BJ56">
        <v>0.6333155766027387</v>
      </c>
      <c r="BM56">
        <v>15.010845990799488</v>
      </c>
      <c r="BN56">
        <v>0.5004386339795536</v>
      </c>
      <c r="BO56">
        <v>17.81417476236205</v>
      </c>
      <c r="BP56">
        <v>0.5912918983508693</v>
      </c>
      <c r="BU56">
        <v>16.187650480335915</v>
      </c>
      <c r="BV56">
        <v>0.5307637958701628</v>
      </c>
      <c r="BW56">
        <v>13.840237915381298</v>
      </c>
      <c r="BX56">
        <v>0.4537157773331064</v>
      </c>
      <c r="BY56">
        <v>18.934563464708795</v>
      </c>
      <c r="BZ56">
        <v>0.6207937648674754</v>
      </c>
      <c r="CC56">
        <v>14.666418420920749</v>
      </c>
      <c r="CD56">
        <v>0.4765475157872209</v>
      </c>
      <c r="CG56">
        <v>18.55528927279405</v>
      </c>
      <c r="CH56">
        <v>0.6055633857931193</v>
      </c>
      <c r="CI56">
        <v>17.639716023603604</v>
      </c>
      <c r="CJ56">
        <v>0.5632854200109249</v>
      </c>
      <c r="CQ56">
        <v>16.602145394635457</v>
      </c>
      <c r="CR56">
        <v>0.5420186714528552</v>
      </c>
      <c r="CS56">
        <v>18.340935949551486</v>
      </c>
      <c r="CT56">
        <v>0.5833492480211516</v>
      </c>
      <c r="CW56">
        <v>15.456139993194506</v>
      </c>
      <c r="CX56">
        <v>0.49652924627171063</v>
      </c>
      <c r="CY56">
        <v>14.742571842646424</v>
      </c>
      <c r="CZ56">
        <v>0.47799479658851063</v>
      </c>
      <c r="DA56">
        <v>16.459336338848203</v>
      </c>
      <c r="DB56">
        <v>0.5309751147359487</v>
      </c>
      <c r="DG56">
        <v>17.953581871281372</v>
      </c>
      <c r="DH56">
        <v>0.5700289569724238</v>
      </c>
      <c r="DI56">
        <v>11.26630268631368</v>
      </c>
      <c r="DJ56">
        <v>0.3496591094881916</v>
      </c>
      <c r="DK56">
        <v>19.004988693780714</v>
      </c>
      <c r="DL56">
        <v>0.5894257106091764</v>
      </c>
      <c r="DM56">
        <v>17.20012527770934</v>
      </c>
      <c r="DN56">
        <v>0.5331050944607911</v>
      </c>
      <c r="DO56">
        <v>19.440957381356622</v>
      </c>
      <c r="DP56">
        <v>0.5697395879112388</v>
      </c>
    </row>
    <row r="57" spans="11:120" ht="12.75">
      <c r="K57">
        <v>16.79750915908252</v>
      </c>
      <c r="L57">
        <v>0.5920302919714641</v>
      </c>
      <c r="M57">
        <v>16.881560732897263</v>
      </c>
      <c r="N57">
        <v>0.6253464322217791</v>
      </c>
      <c r="Q57">
        <v>15.127660705478409</v>
      </c>
      <c r="R57">
        <v>0.526292869592472</v>
      </c>
      <c r="S57">
        <v>15.912867745807613</v>
      </c>
      <c r="T57">
        <v>0.5551672837501423</v>
      </c>
      <c r="W57">
        <v>15.462897597729706</v>
      </c>
      <c r="X57">
        <v>0.5295666315988583</v>
      </c>
      <c r="Y57">
        <v>16.122470015225318</v>
      </c>
      <c r="Z57">
        <v>0.5508518296345181</v>
      </c>
      <c r="AC57">
        <v>15.387080729153109</v>
      </c>
      <c r="AD57">
        <v>0.5237240199126547</v>
      </c>
      <c r="AG57">
        <v>15.087746389001433</v>
      </c>
      <c r="AH57">
        <v>0.511463863651481</v>
      </c>
      <c r="AI57">
        <v>16.834349471560277</v>
      </c>
      <c r="AJ57">
        <v>0.5678351761553088</v>
      </c>
      <c r="AK57">
        <v>16.67170447249212</v>
      </c>
      <c r="AL57">
        <v>0.5620643221894567</v>
      </c>
      <c r="AQ57">
        <v>15.146877257203261</v>
      </c>
      <c r="AR57">
        <v>0.504215139644174</v>
      </c>
      <c r="AS57">
        <v>16.610596647357898</v>
      </c>
      <c r="AT57">
        <v>0.5569045062928245</v>
      </c>
      <c r="AU57">
        <v>16.983788707321168</v>
      </c>
      <c r="AV57">
        <v>0.5683777768207451</v>
      </c>
      <c r="AW57">
        <v>17.499090454977974</v>
      </c>
      <c r="AX57">
        <v>0.5929533872024672</v>
      </c>
      <c r="AY57">
        <v>17.334769083831304</v>
      </c>
      <c r="AZ57">
        <v>0.5733406861489405</v>
      </c>
      <c r="BC57">
        <v>14.783440450551888</v>
      </c>
      <c r="BD57">
        <v>0.49718888920139603</v>
      </c>
      <c r="BE57">
        <v>19.787188751378526</v>
      </c>
      <c r="BF57">
        <v>0.660256637852818</v>
      </c>
      <c r="BG57">
        <v>15.702826759501004</v>
      </c>
      <c r="BH57">
        <v>0.5190890530280532</v>
      </c>
      <c r="BI57">
        <v>19.042654210328347</v>
      </c>
      <c r="BJ57">
        <v>0.6363863273298638</v>
      </c>
      <c r="BM57">
        <v>15.031738055458886</v>
      </c>
      <c r="BN57">
        <v>0.5022475000489803</v>
      </c>
      <c r="BO57">
        <v>17.844166160970666</v>
      </c>
      <c r="BP57">
        <v>0.5930856675092238</v>
      </c>
      <c r="BU57">
        <v>16.21177126917062</v>
      </c>
      <c r="BV57">
        <v>0.5323084465353165</v>
      </c>
      <c r="BW57">
        <v>13.873239954859788</v>
      </c>
      <c r="BX57">
        <v>0.45623648074255885</v>
      </c>
      <c r="BY57">
        <v>18.97415525273084</v>
      </c>
      <c r="BZ57">
        <v>0.6239685797253471</v>
      </c>
      <c r="CC57">
        <v>14.695716566700328</v>
      </c>
      <c r="CD57">
        <v>0.478158605735574</v>
      </c>
      <c r="CG57">
        <v>18.593503541265132</v>
      </c>
      <c r="CH57">
        <v>0.6085733070043967</v>
      </c>
      <c r="CI57">
        <v>17.687761386809186</v>
      </c>
      <c r="CJ57">
        <v>0.5650007383895047</v>
      </c>
      <c r="CQ57">
        <v>16.622829074539755</v>
      </c>
      <c r="CR57">
        <v>0.5436566672019386</v>
      </c>
      <c r="CS57">
        <v>18.37475651095762</v>
      </c>
      <c r="CT57">
        <v>0.5850928483199097</v>
      </c>
      <c r="CW57">
        <v>15.48247463075839</v>
      </c>
      <c r="CX57">
        <v>0.4986393228432769</v>
      </c>
      <c r="CY57">
        <v>14.767850501197339</v>
      </c>
      <c r="CZ57">
        <v>0.47995704698760894</v>
      </c>
      <c r="DA57">
        <v>16.4840410894314</v>
      </c>
      <c r="DB57">
        <v>0.5324965790992197</v>
      </c>
      <c r="DG57">
        <v>17.982849585751335</v>
      </c>
      <c r="DH57">
        <v>0.5716623822206766</v>
      </c>
      <c r="DI57">
        <v>11.297211316669419</v>
      </c>
      <c r="DJ57">
        <v>0.35121914283470884</v>
      </c>
      <c r="DK57">
        <v>19.05714726834993</v>
      </c>
      <c r="DL57">
        <v>0.5910619704646717</v>
      </c>
      <c r="DM57">
        <v>17.240822266678094</v>
      </c>
      <c r="DN57">
        <v>0.5346627435116562</v>
      </c>
      <c r="DO57">
        <v>19.521464043038442</v>
      </c>
      <c r="DP57">
        <v>0.5717551242938452</v>
      </c>
    </row>
    <row r="58" spans="11:120" ht="12.75">
      <c r="K58">
        <v>16.836010989251943</v>
      </c>
      <c r="L58">
        <v>0.594275403057032</v>
      </c>
      <c r="M58">
        <v>16.900086980565415</v>
      </c>
      <c r="N58">
        <v>0.6311939613180801</v>
      </c>
      <c r="Q58">
        <v>15.146888916474333</v>
      </c>
      <c r="R58">
        <v>0.5279214825849783</v>
      </c>
      <c r="S58">
        <v>15.929242455274352</v>
      </c>
      <c r="T58">
        <v>0.5566199274761434</v>
      </c>
      <c r="W58">
        <v>15.483191045426366</v>
      </c>
      <c r="X58">
        <v>0.5316021279118559</v>
      </c>
      <c r="Y58">
        <v>16.143440679761635</v>
      </c>
      <c r="Z58">
        <v>0.5525623163580233</v>
      </c>
      <c r="AC58">
        <v>15.406316819835741</v>
      </c>
      <c r="AD58">
        <v>0.5252725482610562</v>
      </c>
      <c r="AG58">
        <v>15.11021442438194</v>
      </c>
      <c r="AH58">
        <v>0.5133815645300517</v>
      </c>
      <c r="AI58">
        <v>16.855250256304902</v>
      </c>
      <c r="AJ58">
        <v>0.5695863371109715</v>
      </c>
      <c r="AK58">
        <v>16.692954357117145</v>
      </c>
      <c r="AL58">
        <v>0.564153759554956</v>
      </c>
      <c r="AQ58">
        <v>15.167796037259123</v>
      </c>
      <c r="AR58">
        <v>0.5056953825251231</v>
      </c>
      <c r="AS58">
        <v>16.631852965940016</v>
      </c>
      <c r="AT58">
        <v>0.5586160973452036</v>
      </c>
      <c r="AU58">
        <v>17.003866084737442</v>
      </c>
      <c r="AV58">
        <v>0.5701425998634905</v>
      </c>
      <c r="AW58">
        <v>17.51721442216568</v>
      </c>
      <c r="AX58">
        <v>0.5952692899599705</v>
      </c>
      <c r="AY58">
        <v>17.36576835372821</v>
      </c>
      <c r="AZ58">
        <v>0.5754423183668291</v>
      </c>
      <c r="BC58">
        <v>14.805695343926876</v>
      </c>
      <c r="BD58">
        <v>0.49926199311566993</v>
      </c>
      <c r="BE58">
        <v>19.819199361580544</v>
      </c>
      <c r="BF58">
        <v>0.6631550567425346</v>
      </c>
      <c r="BG58">
        <v>15.725367851778033</v>
      </c>
      <c r="BH58">
        <v>0.5207175117958396</v>
      </c>
      <c r="BI58">
        <v>19.073138016384945</v>
      </c>
      <c r="BJ58">
        <v>0.6393129564940427</v>
      </c>
      <c r="BM58">
        <v>15.048220311019383</v>
      </c>
      <c r="BN58">
        <v>0.5039714390617646</v>
      </c>
      <c r="BO58">
        <v>17.86783413781441</v>
      </c>
      <c r="BP58">
        <v>0.5947953185356918</v>
      </c>
      <c r="BU58">
        <v>16.230805645861885</v>
      </c>
      <c r="BV58">
        <v>0.5337806498524861</v>
      </c>
      <c r="BW58">
        <v>13.899279345758336</v>
      </c>
      <c r="BX58">
        <v>0.4586388956496869</v>
      </c>
      <c r="BY58">
        <v>19.00539269834014</v>
      </c>
      <c r="BZ58">
        <v>0.6269943837856438</v>
      </c>
      <c r="CC58">
        <v>14.718838428160192</v>
      </c>
      <c r="CD58">
        <v>0.4796941569406992</v>
      </c>
      <c r="CG58">
        <v>18.623654658292033</v>
      </c>
      <c r="CH58">
        <v>0.6114419664460359</v>
      </c>
      <c r="CI58">
        <v>17.725683438497764</v>
      </c>
      <c r="CJ58">
        <v>0.566635673926978</v>
      </c>
      <c r="CQ58">
        <v>16.63914844627316</v>
      </c>
      <c r="CR58">
        <v>0.5452177868768256</v>
      </c>
      <c r="CS58">
        <v>18.401448168171726</v>
      </c>
      <c r="CT58">
        <v>0.586754706003192</v>
      </c>
      <c r="CW58">
        <v>15.5032523597228</v>
      </c>
      <c r="CX58">
        <v>0.5006503627021724</v>
      </c>
      <c r="CY58">
        <v>14.787795671587581</v>
      </c>
      <c r="CZ58">
        <v>0.48182720993304184</v>
      </c>
      <c r="DA58">
        <v>16.503536742209086</v>
      </c>
      <c r="DB58">
        <v>0.5339466902830349</v>
      </c>
      <c r="DG58">
        <v>18.005947271688346</v>
      </c>
      <c r="DH58">
        <v>0.5732192193784879</v>
      </c>
      <c r="DI58">
        <v>11.321605041885125</v>
      </c>
      <c r="DJ58">
        <v>0.3527060419194655</v>
      </c>
      <c r="DK58">
        <v>19.098316773044015</v>
      </c>
      <c r="DL58">
        <v>0.5926215590913367</v>
      </c>
      <c r="DM58">
        <v>17.272943805822138</v>
      </c>
      <c r="DN58">
        <v>0.536147394150339</v>
      </c>
      <c r="DO58">
        <v>19.585010820995173</v>
      </c>
      <c r="DP58">
        <v>0.5736762277470207</v>
      </c>
    </row>
    <row r="59" spans="11:120" ht="12.75">
      <c r="K59">
        <v>16.86380898655605</v>
      </c>
      <c r="L59">
        <v>0.5963854963598691</v>
      </c>
      <c r="M59">
        <v>16.913346830646365</v>
      </c>
      <c r="N59">
        <v>0.6366839459050848</v>
      </c>
      <c r="Q59">
        <v>15.16076674028504</v>
      </c>
      <c r="R59">
        <v>0.529452086998321</v>
      </c>
      <c r="S59">
        <v>15.94106003407197</v>
      </c>
      <c r="T59">
        <v>0.5579851414468087</v>
      </c>
      <c r="W59">
        <v>15.49783383865391</v>
      </c>
      <c r="X59">
        <v>0.5335150666666033</v>
      </c>
      <c r="Y59">
        <v>16.158576826731277</v>
      </c>
      <c r="Z59">
        <v>0.554169876985623</v>
      </c>
      <c r="AC59">
        <v>15.420201209646834</v>
      </c>
      <c r="AD59">
        <v>0.5267278989990182</v>
      </c>
      <c r="AG59">
        <v>15.126430403858734</v>
      </c>
      <c r="AH59">
        <v>0.5151838574713409</v>
      </c>
      <c r="AI59">
        <v>16.870335460451937</v>
      </c>
      <c r="AJ59">
        <v>0.5712321175524799</v>
      </c>
      <c r="AK59">
        <v>16.708287819089996</v>
      </c>
      <c r="AL59">
        <v>0.5661174003600586</v>
      </c>
      <c r="AQ59">
        <v>15.182897004050616</v>
      </c>
      <c r="AR59">
        <v>0.507086580102363</v>
      </c>
      <c r="AS59">
        <v>16.647195528514644</v>
      </c>
      <c r="AT59">
        <v>0.5602246989639716</v>
      </c>
      <c r="AU59">
        <v>17.018356057449978</v>
      </c>
      <c r="AV59">
        <v>0.5718012068414061</v>
      </c>
      <c r="AW59">
        <v>17.530284351132075</v>
      </c>
      <c r="AX59">
        <v>0.5974455964783862</v>
      </c>
      <c r="AY59">
        <v>17.38814712091418</v>
      </c>
      <c r="AZ59">
        <v>0.5774175343541423</v>
      </c>
      <c r="BC59">
        <v>14.821755450385451</v>
      </c>
      <c r="BD59">
        <v>0.5012103058818592</v>
      </c>
      <c r="BE59">
        <v>19.842300630440786</v>
      </c>
      <c r="BF59">
        <v>0.6658790192904661</v>
      </c>
      <c r="BG59">
        <v>15.741639627439113</v>
      </c>
      <c r="BH59">
        <v>0.5222480054892591</v>
      </c>
      <c r="BI59">
        <v>19.09513538360316</v>
      </c>
      <c r="BJ59">
        <v>0.6420633993337166</v>
      </c>
      <c r="BM59">
        <v>15.060112174439919</v>
      </c>
      <c r="BN59">
        <v>0.5055915631813253</v>
      </c>
      <c r="BO59">
        <v>17.884919381586144</v>
      </c>
      <c r="BP59">
        <v>0.5964021201358602</v>
      </c>
      <c r="BU59">
        <v>16.244545065795485</v>
      </c>
      <c r="BV59">
        <v>0.5351642760540499</v>
      </c>
      <c r="BW59">
        <v>13.918070795061167</v>
      </c>
      <c r="BX59">
        <v>0.46089670069403055</v>
      </c>
      <c r="BY59">
        <v>19.027933557545737</v>
      </c>
      <c r="BZ59">
        <v>0.6298380257058902</v>
      </c>
      <c r="CC59">
        <v>14.73553067734762</v>
      </c>
      <c r="CD59">
        <v>0.48113734558225835</v>
      </c>
      <c r="CG59">
        <v>18.64541228192707</v>
      </c>
      <c r="CH59">
        <v>0.6141379344848887</v>
      </c>
      <c r="CI59">
        <v>17.753066696735345</v>
      </c>
      <c r="CJ59">
        <v>0.5681723139274638</v>
      </c>
      <c r="CQ59">
        <v>16.650924711383922</v>
      </c>
      <c r="CR59">
        <v>0.546684926523673</v>
      </c>
      <c r="CS59">
        <v>18.42071848181178</v>
      </c>
      <c r="CT59">
        <v>0.5883166134104543</v>
      </c>
      <c r="CW59">
        <v>15.518245534941189</v>
      </c>
      <c r="CX59">
        <v>0.5025403324748658</v>
      </c>
      <c r="CY59">
        <v>14.80218883035656</v>
      </c>
      <c r="CZ59">
        <v>0.4835847955282224</v>
      </c>
      <c r="DA59">
        <v>16.5176096987297</v>
      </c>
      <c r="DB59">
        <v>0.5353095605658089</v>
      </c>
      <c r="DG59">
        <v>18.02262186601177</v>
      </c>
      <c r="DH59">
        <v>0.5746824114121678</v>
      </c>
      <c r="DI59">
        <v>11.339216599202622</v>
      </c>
      <c r="DJ59">
        <v>0.35410351596493533</v>
      </c>
      <c r="DK59">
        <v>19.12804614615426</v>
      </c>
      <c r="DL59">
        <v>0.5940873893098126</v>
      </c>
      <c r="DM59">
        <v>17.296137964836756</v>
      </c>
      <c r="DN59">
        <v>0.5375427802337587</v>
      </c>
      <c r="DO59">
        <v>19.63090148342951</v>
      </c>
      <c r="DP59">
        <v>0.5754818502593152</v>
      </c>
    </row>
    <row r="60" spans="11:120" ht="12.75">
      <c r="K60">
        <v>16.880598590319284</v>
      </c>
      <c r="L60">
        <v>0.5983374532561843</v>
      </c>
      <c r="M60">
        <v>16.92119500544783</v>
      </c>
      <c r="N60">
        <v>0.641756236562805</v>
      </c>
      <c r="Q60">
        <v>15.169142128568735</v>
      </c>
      <c r="R60">
        <v>0.5308679132102482</v>
      </c>
      <c r="S60">
        <v>15.948191006334172</v>
      </c>
      <c r="T60">
        <v>0.5592479680921861</v>
      </c>
      <c r="W60">
        <v>15.506665547905534</v>
      </c>
      <c r="X60">
        <v>0.5352844893057954</v>
      </c>
      <c r="Y60">
        <v>16.1677126213406</v>
      </c>
      <c r="Z60">
        <v>0.5556568987466775</v>
      </c>
      <c r="AC60">
        <v>15.428581778306125</v>
      </c>
      <c r="AD60">
        <v>0.5280741269993043</v>
      </c>
      <c r="AG60">
        <v>15.136216661767252</v>
      </c>
      <c r="AH60">
        <v>0.5168509961767301</v>
      </c>
      <c r="AI60">
        <v>16.879439807347964</v>
      </c>
      <c r="AJ60">
        <v>0.5727544859649154</v>
      </c>
      <c r="AK60">
        <v>16.71753686179257</v>
      </c>
      <c r="AL60">
        <v>0.5679337305451856</v>
      </c>
      <c r="AQ60">
        <v>15.192014708225493</v>
      </c>
      <c r="AR60">
        <v>0.5083734901241103</v>
      </c>
      <c r="AS60">
        <v>16.65645623875556</v>
      </c>
      <c r="AT60">
        <v>0.561712686973172</v>
      </c>
      <c r="AU60">
        <v>17.027099870285515</v>
      </c>
      <c r="AV60">
        <v>0.5733354257093559</v>
      </c>
      <c r="AW60">
        <v>17.538157045000343</v>
      </c>
      <c r="AX60">
        <v>0.5994584626880769</v>
      </c>
      <c r="AY60">
        <v>17.401660198932866</v>
      </c>
      <c r="AZ60">
        <v>0.5792446932311828</v>
      </c>
      <c r="BC60">
        <v>14.831444812040461</v>
      </c>
      <c r="BD60">
        <v>0.5030124813775869</v>
      </c>
      <c r="BE60">
        <v>19.85623945562336</v>
      </c>
      <c r="BF60">
        <v>0.6683986811929116</v>
      </c>
      <c r="BG60">
        <v>15.75146380950502</v>
      </c>
      <c r="BH60">
        <v>0.5236637656991302</v>
      </c>
      <c r="BI60">
        <v>19.1084053042245</v>
      </c>
      <c r="BJ60">
        <v>0.6446075214215665</v>
      </c>
      <c r="BM60">
        <v>15.06728335597633</v>
      </c>
      <c r="BN60">
        <v>0.5070901219887753</v>
      </c>
      <c r="BO60">
        <v>17.895234702779792</v>
      </c>
      <c r="BP60">
        <v>0.5978884678551526</v>
      </c>
      <c r="BU60">
        <v>16.252838997011462</v>
      </c>
      <c r="BV60">
        <v>0.5364441658418015</v>
      </c>
      <c r="BW60">
        <v>13.929408419717356</v>
      </c>
      <c r="BX60">
        <v>0.4629851588910478</v>
      </c>
      <c r="BY60">
        <v>19.041530867977198</v>
      </c>
      <c r="BZ60">
        <v>0.6324683499501382</v>
      </c>
      <c r="CC60">
        <v>14.745610430487442</v>
      </c>
      <c r="CD60">
        <v>0.4824723597834879</v>
      </c>
      <c r="CG60">
        <v>18.658538031092622</v>
      </c>
      <c r="CH60">
        <v>0.616631673530954</v>
      </c>
      <c r="CI60">
        <v>17.769611144814366</v>
      </c>
      <c r="CJ60">
        <v>0.5695938226415543</v>
      </c>
      <c r="CQ60">
        <v>16.65802884664714</v>
      </c>
      <c r="CR60">
        <v>0.5480420118534907</v>
      </c>
      <c r="CS60">
        <v>18.43235632228896</v>
      </c>
      <c r="CT60">
        <v>0.5897614579572925</v>
      </c>
      <c r="CW60">
        <v>15.527289888048337</v>
      </c>
      <c r="CX60">
        <v>0.5042885252570259</v>
      </c>
      <c r="CY60">
        <v>14.810872283044842</v>
      </c>
      <c r="CZ60">
        <v>0.4852105472975714</v>
      </c>
      <c r="DA60">
        <v>16.526105772736653</v>
      </c>
      <c r="DB60">
        <v>0.5365702580555252</v>
      </c>
      <c r="DG60">
        <v>18.03269067837682</v>
      </c>
      <c r="DH60">
        <v>0.5760359272836029</v>
      </c>
      <c r="DI60">
        <v>11.34985303271448</v>
      </c>
      <c r="DJ60">
        <v>0.35539625395303603</v>
      </c>
      <c r="DK60">
        <v>19.14600966644761</v>
      </c>
      <c r="DL60">
        <v>0.5954434011774813</v>
      </c>
      <c r="DM60">
        <v>17.31015062366209</v>
      </c>
      <c r="DN60">
        <v>0.5388336136199823</v>
      </c>
      <c r="DO60">
        <v>19.65863324264058</v>
      </c>
      <c r="DP60">
        <v>0.5771522090526334</v>
      </c>
    </row>
    <row r="61" spans="11:120" ht="12.75">
      <c r="K61">
        <v>16.886195850129354</v>
      </c>
      <c r="L61">
        <v>0.6001098876977481</v>
      </c>
      <c r="M61">
        <v>16.923545518724342</v>
      </c>
      <c r="N61">
        <v>0.6463552602133492</v>
      </c>
      <c r="Q61">
        <v>15.171923318818726</v>
      </c>
      <c r="R61">
        <v>0.5321534491325008</v>
      </c>
      <c r="S61">
        <v>15.9505572436366</v>
      </c>
      <c r="T61">
        <v>0.5603945716192856</v>
      </c>
      <c r="W61">
        <v>15.509589411126523</v>
      </c>
      <c r="X61">
        <v>0.5368910096647218</v>
      </c>
      <c r="Y61">
        <v>16.170747969912078</v>
      </c>
      <c r="Z61">
        <v>0.5570070895195932</v>
      </c>
      <c r="AC61">
        <v>15.431366706549637</v>
      </c>
      <c r="AD61">
        <v>0.5292964827062268</v>
      </c>
      <c r="AG61">
        <v>15.139465977817945</v>
      </c>
      <c r="AH61">
        <v>0.5183647151256916</v>
      </c>
      <c r="AI61">
        <v>16.88246354786319</v>
      </c>
      <c r="AJ61">
        <v>0.5741367629613751</v>
      </c>
      <c r="AK61">
        <v>16.720600150777532</v>
      </c>
      <c r="AL61">
        <v>0.5695828500167369</v>
      </c>
      <c r="AQ61">
        <v>15.195049254308813</v>
      </c>
      <c r="AR61">
        <v>0.5095420129348638</v>
      </c>
      <c r="AS61">
        <v>16.65953363438344</v>
      </c>
      <c r="AT61">
        <v>0.5630637586647946</v>
      </c>
      <c r="AU61">
        <v>17.030001724200865</v>
      </c>
      <c r="AV61">
        <v>0.5747284472443668</v>
      </c>
      <c r="AW61">
        <v>17.54074624889851</v>
      </c>
      <c r="AX61">
        <v>0.6012858349597756</v>
      </c>
      <c r="AY61">
        <v>17.4061595356737</v>
      </c>
      <c r="AZ61">
        <v>0.5809037762629358</v>
      </c>
      <c r="BC61">
        <v>14.834657270217983</v>
      </c>
      <c r="BD61">
        <v>0.5046487745909924</v>
      </c>
      <c r="BE61">
        <v>19.860863120442687</v>
      </c>
      <c r="BF61">
        <v>0.6706864365067948</v>
      </c>
      <c r="BG61">
        <v>15.754732762181195</v>
      </c>
      <c r="BH61">
        <v>0.5249492810603269</v>
      </c>
      <c r="BI61">
        <v>19.112802390221734</v>
      </c>
      <c r="BJ61">
        <v>0.6469174488236065</v>
      </c>
      <c r="BM61">
        <v>15.069655286663037</v>
      </c>
      <c r="BN61">
        <v>0.508450696960227</v>
      </c>
      <c r="BO61">
        <v>17.898667084577728</v>
      </c>
      <c r="BP61">
        <v>0.5992380769569181</v>
      </c>
      <c r="BU61">
        <v>16.255596569463805</v>
      </c>
      <c r="BV61">
        <v>0.5376062964753922</v>
      </c>
      <c r="BW61">
        <v>13.933168002338617</v>
      </c>
      <c r="BX61">
        <v>0.46488138865569417</v>
      </c>
      <c r="BY61">
        <v>19.046035654656016</v>
      </c>
      <c r="BZ61">
        <v>0.6348565381355369</v>
      </c>
      <c r="CC61">
        <v>14.748967251694932</v>
      </c>
      <c r="CD61">
        <v>0.4836845728494295</v>
      </c>
      <c r="CG61">
        <v>18.662888097334093</v>
      </c>
      <c r="CH61">
        <v>0.6188958616573947</v>
      </c>
      <c r="CI61">
        <v>17.775135518299514</v>
      </c>
      <c r="CJ61">
        <v>0.570884625722308</v>
      </c>
      <c r="CQ61">
        <v>16.66038301767024</v>
      </c>
      <c r="CR61">
        <v>0.5492741743554173</v>
      </c>
      <c r="CS61">
        <v>18.436234182987636</v>
      </c>
      <c r="CT61">
        <v>0.5910734096244984</v>
      </c>
      <c r="CW61">
        <v>15.530286327218949</v>
      </c>
      <c r="CX61">
        <v>0.5058757874826986</v>
      </c>
      <c r="CY61">
        <v>14.813750891927643</v>
      </c>
      <c r="CZ61">
        <v>0.48668665316449344</v>
      </c>
      <c r="DA61">
        <v>16.528931879465198</v>
      </c>
      <c r="DB61">
        <v>0.5377149702866679</v>
      </c>
      <c r="DG61">
        <v>18.036043392768192</v>
      </c>
      <c r="DH61">
        <v>0.577264937589664</v>
      </c>
      <c r="DI61">
        <v>11.353397807429328</v>
      </c>
      <c r="DJ61">
        <v>0.3565700923758472</v>
      </c>
      <c r="DK61">
        <v>19.15201052183662</v>
      </c>
      <c r="DL61">
        <v>0.5966747379445565</v>
      </c>
      <c r="DM61">
        <v>17.314828256677917</v>
      </c>
      <c r="DN61">
        <v>0.5400057515105863</v>
      </c>
      <c r="DO61">
        <v>19.66790226367122</v>
      </c>
      <c r="DP61">
        <v>0.5786690033264907</v>
      </c>
    </row>
    <row r="62" spans="11:120" ht="12.75">
      <c r="K62" t="s">
        <v>187</v>
      </c>
      <c r="L62" t="s">
        <v>187</v>
      </c>
      <c r="M62" t="s">
        <v>187</v>
      </c>
      <c r="N62" t="s">
        <v>187</v>
      </c>
      <c r="Q62" t="s">
        <v>187</v>
      </c>
      <c r="R62" t="s">
        <v>187</v>
      </c>
      <c r="S62" t="s">
        <v>187</v>
      </c>
      <c r="T62" t="s">
        <v>187</v>
      </c>
      <c r="W62" t="s">
        <v>187</v>
      </c>
      <c r="X62" t="s">
        <v>187</v>
      </c>
      <c r="Y62" t="s">
        <v>187</v>
      </c>
      <c r="Z62" t="s">
        <v>187</v>
      </c>
      <c r="AC62" t="s">
        <v>187</v>
      </c>
      <c r="AD62" t="s">
        <v>187</v>
      </c>
      <c r="AG62" t="s">
        <v>187</v>
      </c>
      <c r="AH62" t="s">
        <v>187</v>
      </c>
      <c r="AI62" t="s">
        <v>187</v>
      </c>
      <c r="AJ62" t="s">
        <v>187</v>
      </c>
      <c r="AK62" t="s">
        <v>187</v>
      </c>
      <c r="AL62" t="s">
        <v>187</v>
      </c>
      <c r="AQ62" t="s">
        <v>187</v>
      </c>
      <c r="AR62" t="s">
        <v>187</v>
      </c>
      <c r="AS62" t="s">
        <v>187</v>
      </c>
      <c r="AT62" t="s">
        <v>187</v>
      </c>
      <c r="AU62" t="s">
        <v>187</v>
      </c>
      <c r="AV62" t="s">
        <v>187</v>
      </c>
      <c r="AW62" t="s">
        <v>187</v>
      </c>
      <c r="AX62" t="s">
        <v>187</v>
      </c>
      <c r="AY62" t="s">
        <v>187</v>
      </c>
      <c r="AZ62" t="s">
        <v>187</v>
      </c>
      <c r="BC62" t="s">
        <v>187</v>
      </c>
      <c r="BD62" t="s">
        <v>187</v>
      </c>
      <c r="BE62" t="s">
        <v>187</v>
      </c>
      <c r="BF62" t="s">
        <v>187</v>
      </c>
      <c r="BG62" t="s">
        <v>187</v>
      </c>
      <c r="BH62" t="s">
        <v>187</v>
      </c>
      <c r="BI62" t="s">
        <v>187</v>
      </c>
      <c r="BJ62" t="s">
        <v>187</v>
      </c>
      <c r="BM62" t="s">
        <v>187</v>
      </c>
      <c r="BN62" t="s">
        <v>187</v>
      </c>
      <c r="BO62" t="s">
        <v>187</v>
      </c>
      <c r="BP62" t="s">
        <v>187</v>
      </c>
      <c r="BU62" t="s">
        <v>187</v>
      </c>
      <c r="BV62" t="s">
        <v>187</v>
      </c>
      <c r="BW62" t="s">
        <v>187</v>
      </c>
      <c r="BX62" t="s">
        <v>187</v>
      </c>
      <c r="BY62" t="s">
        <v>187</v>
      </c>
      <c r="BZ62" t="s">
        <v>187</v>
      </c>
      <c r="CC62" t="s">
        <v>187</v>
      </c>
      <c r="CD62" t="s">
        <v>187</v>
      </c>
      <c r="CG62" t="s">
        <v>187</v>
      </c>
      <c r="CH62" t="s">
        <v>187</v>
      </c>
      <c r="CI62" t="s">
        <v>187</v>
      </c>
      <c r="CJ62" t="s">
        <v>187</v>
      </c>
      <c r="CQ62" t="s">
        <v>187</v>
      </c>
      <c r="CR62" t="s">
        <v>187</v>
      </c>
      <c r="CS62" t="s">
        <v>187</v>
      </c>
      <c r="CT62" t="s">
        <v>187</v>
      </c>
      <c r="CW62" t="s">
        <v>187</v>
      </c>
      <c r="CX62" t="s">
        <v>187</v>
      </c>
      <c r="CY62" t="s">
        <v>187</v>
      </c>
      <c r="CZ62" t="s">
        <v>187</v>
      </c>
      <c r="DA62" t="s">
        <v>187</v>
      </c>
      <c r="DB62" t="s">
        <v>187</v>
      </c>
      <c r="DG62" t="s">
        <v>187</v>
      </c>
      <c r="DH62" t="s">
        <v>187</v>
      </c>
      <c r="DI62" t="s">
        <v>187</v>
      </c>
      <c r="DJ62" t="s">
        <v>187</v>
      </c>
      <c r="DK62" t="s">
        <v>187</v>
      </c>
      <c r="DL62" t="s">
        <v>187</v>
      </c>
      <c r="DM62" t="s">
        <v>187</v>
      </c>
      <c r="DN62" t="s">
        <v>187</v>
      </c>
      <c r="DO62" t="s">
        <v>187</v>
      </c>
      <c r="DP62" t="s">
        <v>187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1" bestFit="1" customWidth="1"/>
    <col min="2" max="2" width="9.140625" style="2" customWidth="1"/>
  </cols>
  <sheetData>
    <row r="1" spans="1:11" ht="12.75">
      <c r="A1" s="1" t="s">
        <v>169</v>
      </c>
      <c r="B1" s="2" t="s">
        <v>192</v>
      </c>
      <c r="C1">
        <v>2823.889430142284</v>
      </c>
      <c r="D1">
        <v>2800</v>
      </c>
      <c r="F1">
        <v>2748.72241415912</v>
      </c>
      <c r="G1">
        <v>2650</v>
      </c>
      <c r="H1">
        <v>2748.72241415912</v>
      </c>
      <c r="I1">
        <v>3250</v>
      </c>
      <c r="J1">
        <v>2748.72241415912</v>
      </c>
      <c r="K1">
        <v>2746.1286885916857</v>
      </c>
    </row>
    <row r="2" spans="1:11" ht="12.75">
      <c r="A2" s="1" t="s">
        <v>171</v>
      </c>
      <c r="B2" s="2" t="s">
        <v>193</v>
      </c>
      <c r="C2">
        <v>2842.470840757719</v>
      </c>
      <c r="D2">
        <v>2818</v>
      </c>
      <c r="F2">
        <v>2780.7057030086567</v>
      </c>
      <c r="G2">
        <v>2650</v>
      </c>
      <c r="H2">
        <v>2780.7057030086567</v>
      </c>
      <c r="I2">
        <v>3250</v>
      </c>
      <c r="J2">
        <v>3126.8412222045167</v>
      </c>
      <c r="K2">
        <v>3129.434947771953</v>
      </c>
    </row>
    <row r="3" spans="1:9" ht="12.75">
      <c r="A3" s="1" t="s">
        <v>173</v>
      </c>
      <c r="B3" s="2">
        <v>17</v>
      </c>
      <c r="C3">
        <v>2853.4015309924966</v>
      </c>
      <c r="D3">
        <v>2846</v>
      </c>
      <c r="F3">
        <v>2819.5346287292023</v>
      </c>
      <c r="G3">
        <v>2650</v>
      </c>
      <c r="H3">
        <v>2819.5346287292023</v>
      </c>
      <c r="I3">
        <v>3250</v>
      </c>
    </row>
    <row r="4" spans="1:9" ht="12.75">
      <c r="A4" s="1" t="s">
        <v>174</v>
      </c>
      <c r="B4" s="2">
        <v>12</v>
      </c>
      <c r="C4">
        <v>2861.421623594922</v>
      </c>
      <c r="D4">
        <v>2848</v>
      </c>
      <c r="F4">
        <v>2854.1744851286617</v>
      </c>
      <c r="G4">
        <v>2650</v>
      </c>
      <c r="H4">
        <v>2854.1744851286617</v>
      </c>
      <c r="I4">
        <v>3250</v>
      </c>
    </row>
    <row r="5" spans="1:9" ht="12.75">
      <c r="A5" s="1" t="s">
        <v>175</v>
      </c>
      <c r="B5" s="2">
        <v>2</v>
      </c>
      <c r="C5">
        <v>2867.8940743257285</v>
      </c>
      <c r="D5">
        <v>2864</v>
      </c>
      <c r="F5">
        <v>2872.6410158979024</v>
      </c>
      <c r="G5">
        <v>2650</v>
      </c>
      <c r="H5">
        <v>2872.6410158979024</v>
      </c>
      <c r="I5">
        <v>3250</v>
      </c>
    </row>
    <row r="6" spans="1:9" ht="12.75">
      <c r="A6" s="1" t="s">
        <v>176</v>
      </c>
      <c r="B6" s="2" t="b">
        <v>1</v>
      </c>
      <c r="C6">
        <v>2873.397558627468</v>
      </c>
      <c r="D6">
        <v>2888</v>
      </c>
      <c r="F6">
        <v>2895.0024819755895</v>
      </c>
      <c r="G6">
        <v>2650</v>
      </c>
      <c r="H6">
        <v>2895.0024819755895</v>
      </c>
      <c r="I6">
        <v>3250</v>
      </c>
    </row>
    <row r="7" spans="1:9" ht="12.75">
      <c r="A7" s="1" t="s">
        <v>177</v>
      </c>
      <c r="B7" s="2">
        <v>1</v>
      </c>
      <c r="C7">
        <v>2878.2348785092227</v>
      </c>
      <c r="D7">
        <v>2890</v>
      </c>
      <c r="F7">
        <v>2911.126688959296</v>
      </c>
      <c r="G7">
        <v>2650</v>
      </c>
      <c r="H7">
        <v>2911.126688959296</v>
      </c>
      <c r="I7">
        <v>3250</v>
      </c>
    </row>
    <row r="8" spans="1:9" ht="12.75">
      <c r="A8" s="1" t="s">
        <v>178</v>
      </c>
      <c r="B8" s="2" t="b">
        <v>0</v>
      </c>
      <c r="C8">
        <v>2882.585750430583</v>
      </c>
      <c r="D8">
        <v>2892</v>
      </c>
      <c r="F8">
        <v>2937.7818181818184</v>
      </c>
      <c r="G8">
        <v>2650</v>
      </c>
      <c r="H8">
        <v>2937.7818181818184</v>
      </c>
      <c r="I8">
        <v>3250</v>
      </c>
    </row>
    <row r="9" spans="1:9" ht="12.75">
      <c r="A9" s="1" t="s">
        <v>179</v>
      </c>
      <c r="B9" s="2" t="b">
        <v>0</v>
      </c>
      <c r="C9">
        <v>2886.5657476774595</v>
      </c>
      <c r="D9">
        <v>2894</v>
      </c>
      <c r="F9">
        <v>2964.4369474043406</v>
      </c>
      <c r="G9">
        <v>2650</v>
      </c>
      <c r="H9">
        <v>2964.4369474043406</v>
      </c>
      <c r="I9">
        <v>3250</v>
      </c>
    </row>
    <row r="10" spans="1:9" ht="12.75">
      <c r="A10" s="1" t="s">
        <v>180</v>
      </c>
      <c r="B10" s="2" t="b">
        <v>0</v>
      </c>
      <c r="C10">
        <v>2890.254269097271</v>
      </c>
      <c r="D10">
        <v>2898</v>
      </c>
      <c r="F10">
        <v>2980.5611543880473</v>
      </c>
      <c r="G10">
        <v>2650</v>
      </c>
      <c r="H10">
        <v>2980.5611543880473</v>
      </c>
      <c r="I10">
        <v>3250</v>
      </c>
    </row>
    <row r="11" spans="1:9" ht="12.75">
      <c r="A11" s="1" t="s">
        <v>181</v>
      </c>
      <c r="B11" s="2" t="b">
        <v>0</v>
      </c>
      <c r="C11">
        <v>2893.7080611733995</v>
      </c>
      <c r="D11">
        <v>2900</v>
      </c>
      <c r="F11">
        <v>3002.9226204657343</v>
      </c>
      <c r="G11">
        <v>2650</v>
      </c>
      <c r="H11">
        <v>3002.9226204657343</v>
      </c>
      <c r="I11">
        <v>3250</v>
      </c>
    </row>
    <row r="12" spans="1:9" ht="12.75">
      <c r="A12" s="1" t="s">
        <v>182</v>
      </c>
      <c r="B12" s="2" t="s">
        <v>186</v>
      </c>
      <c r="C12">
        <v>2896.9693659418454</v>
      </c>
      <c r="D12">
        <v>2904</v>
      </c>
      <c r="F12">
        <v>3021.389151234975</v>
      </c>
      <c r="G12">
        <v>2650</v>
      </c>
      <c r="H12">
        <v>3021.389151234975</v>
      </c>
      <c r="I12">
        <v>3250</v>
      </c>
    </row>
    <row r="13" spans="1:9" ht="12.75">
      <c r="A13" s="1" t="s">
        <v>184</v>
      </c>
      <c r="B13" s="2" t="b">
        <v>0</v>
      </c>
      <c r="C13">
        <v>2900.070717282592</v>
      </c>
      <c r="D13">
        <v>2906</v>
      </c>
      <c r="F13">
        <v>3056.0290076344345</v>
      </c>
      <c r="G13">
        <v>2650</v>
      </c>
      <c r="H13">
        <v>3056.0290076344345</v>
      </c>
      <c r="I13">
        <v>3250</v>
      </c>
    </row>
    <row r="14" spans="3:9" ht="12.75">
      <c r="C14">
        <v>2903.0377146784685</v>
      </c>
      <c r="D14">
        <v>2912</v>
      </c>
      <c r="F14">
        <v>3094.85793335498</v>
      </c>
      <c r="G14">
        <v>2650</v>
      </c>
      <c r="H14">
        <v>3094.85793335498</v>
      </c>
      <c r="I14">
        <v>3250</v>
      </c>
    </row>
    <row r="15" spans="3:9" ht="12.75">
      <c r="C15">
        <v>2905.890641241152</v>
      </c>
      <c r="D15">
        <v>2916</v>
      </c>
      <c r="F15">
        <v>3126.8412222045167</v>
      </c>
      <c r="G15">
        <v>2650</v>
      </c>
      <c r="H15">
        <v>3126.8412222045167</v>
      </c>
      <c r="I15">
        <v>3250</v>
      </c>
    </row>
    <row r="16" spans="3:9" ht="12.75">
      <c r="C16">
        <v>2908.6465440303145</v>
      </c>
      <c r="D16">
        <v>2916</v>
      </c>
      <c r="G16" t="s">
        <v>190</v>
      </c>
      <c r="I16" t="s">
        <v>191</v>
      </c>
    </row>
    <row r="17" spans="3:4" ht="12.75">
      <c r="C17">
        <v>2911.3192918402647</v>
      </c>
      <c r="D17">
        <v>2918</v>
      </c>
    </row>
    <row r="18" spans="3:4" ht="12.75">
      <c r="C18">
        <v>2913.9207887194516</v>
      </c>
      <c r="D18">
        <v>2918</v>
      </c>
    </row>
    <row r="19" spans="3:4" ht="12.75">
      <c r="C19">
        <v>2916.461147330392</v>
      </c>
      <c r="D19">
        <v>2922</v>
      </c>
    </row>
    <row r="20" spans="3:4" ht="12.75">
      <c r="C20">
        <v>2918.949324602744</v>
      </c>
      <c r="D20">
        <v>2922</v>
      </c>
    </row>
    <row r="21" spans="3:4" ht="12.75">
      <c r="C21">
        <v>2921.39317951995</v>
      </c>
      <c r="D21">
        <v>2922</v>
      </c>
    </row>
    <row r="22" spans="3:4" ht="12.75">
      <c r="C22">
        <v>2923.799704265807</v>
      </c>
      <c r="D22">
        <v>2922</v>
      </c>
    </row>
    <row r="23" spans="3:4" ht="12.75">
      <c r="C23">
        <v>2926.1752553710403</v>
      </c>
      <c r="D23">
        <v>2924</v>
      </c>
    </row>
    <row r="24" spans="3:4" ht="12.75">
      <c r="C24">
        <v>2928.525727073231</v>
      </c>
      <c r="D24">
        <v>2924</v>
      </c>
    </row>
    <row r="25" spans="3:4" ht="12.75">
      <c r="C25">
        <v>2930.856551316817</v>
      </c>
      <c r="D25">
        <v>2926</v>
      </c>
    </row>
    <row r="26" spans="3:4" ht="12.75">
      <c r="C26">
        <v>2933.172928899664</v>
      </c>
      <c r="D26">
        <v>2926</v>
      </c>
    </row>
    <row r="27" spans="3:4" ht="12.75">
      <c r="C27">
        <v>2935.479713899781</v>
      </c>
      <c r="D27">
        <v>2932</v>
      </c>
    </row>
    <row r="28" spans="3:4" ht="12.75">
      <c r="C28">
        <v>2937.7818181818184</v>
      </c>
      <c r="D28">
        <v>2938</v>
      </c>
    </row>
    <row r="29" spans="3:4" ht="12.75">
      <c r="C29">
        <v>2940.0839224638557</v>
      </c>
      <c r="D29">
        <v>2938</v>
      </c>
    </row>
    <row r="30" spans="3:4" ht="12.75">
      <c r="C30">
        <v>2942.390707463973</v>
      </c>
      <c r="D30">
        <v>2940</v>
      </c>
    </row>
    <row r="31" spans="3:4" ht="12.75">
      <c r="C31">
        <v>2944.70708504682</v>
      </c>
      <c r="D31">
        <v>2942</v>
      </c>
    </row>
    <row r="32" spans="3:4" ht="12.75">
      <c r="C32">
        <v>2947.037909290406</v>
      </c>
      <c r="D32">
        <v>2948</v>
      </c>
    </row>
    <row r="33" spans="3:4" ht="12.75">
      <c r="C33">
        <v>2949.3883809925965</v>
      </c>
      <c r="D33">
        <v>2948</v>
      </c>
    </row>
    <row r="34" spans="3:4" ht="12.75">
      <c r="C34">
        <v>2951.7639320978296</v>
      </c>
      <c r="D34">
        <v>2954</v>
      </c>
    </row>
    <row r="35" spans="3:4" ht="12.75">
      <c r="C35">
        <v>2954.1704568436867</v>
      </c>
      <c r="D35">
        <v>2956</v>
      </c>
    </row>
    <row r="36" spans="3:4" ht="12.75">
      <c r="C36">
        <v>2956.6143117608926</v>
      </c>
      <c r="D36">
        <v>2956</v>
      </c>
    </row>
    <row r="37" spans="3:4" ht="12.75">
      <c r="C37">
        <v>2959.1024890332446</v>
      </c>
      <c r="D37">
        <v>2956</v>
      </c>
    </row>
    <row r="38" spans="3:4" ht="12.75">
      <c r="C38">
        <v>2961.642847644185</v>
      </c>
      <c r="D38">
        <v>2958</v>
      </c>
    </row>
    <row r="39" spans="3:4" ht="12.75">
      <c r="C39">
        <v>2964.244344523372</v>
      </c>
      <c r="D39">
        <v>2958</v>
      </c>
    </row>
    <row r="40" spans="3:4" ht="12.75">
      <c r="C40">
        <v>2966.917092333322</v>
      </c>
      <c r="D40">
        <v>2960</v>
      </c>
    </row>
    <row r="41" spans="3:4" ht="12.75">
      <c r="C41">
        <v>2969.6729951224847</v>
      </c>
      <c r="D41">
        <v>2970</v>
      </c>
    </row>
    <row r="42" spans="3:4" ht="12.75">
      <c r="C42">
        <v>2972.525921685168</v>
      </c>
      <c r="D42">
        <v>2974</v>
      </c>
    </row>
    <row r="43" spans="3:4" ht="12.75">
      <c r="C43">
        <v>2975.492919081045</v>
      </c>
      <c r="D43">
        <v>2974</v>
      </c>
    </row>
    <row r="44" spans="3:4" ht="12.75">
      <c r="C44">
        <v>2978.5942704217914</v>
      </c>
      <c r="D44">
        <v>2984</v>
      </c>
    </row>
    <row r="45" spans="3:4" ht="12.75">
      <c r="C45">
        <v>2981.8555751902372</v>
      </c>
      <c r="D45">
        <v>2984</v>
      </c>
    </row>
    <row r="46" spans="3:4" ht="12.75">
      <c r="C46">
        <v>2985.309367266366</v>
      </c>
      <c r="D46">
        <v>2986</v>
      </c>
    </row>
    <row r="47" spans="3:4" ht="12.75">
      <c r="C47">
        <v>2988.9978886861772</v>
      </c>
      <c r="D47">
        <v>2988</v>
      </c>
    </row>
    <row r="48" spans="3:4" ht="12.75">
      <c r="C48">
        <v>2992.9778859330536</v>
      </c>
      <c r="D48">
        <v>2992</v>
      </c>
    </row>
    <row r="49" spans="3:4" ht="12.75">
      <c r="C49">
        <v>2997.328757854414</v>
      </c>
      <c r="D49">
        <v>3000</v>
      </c>
    </row>
    <row r="50" spans="3:4" ht="12.75">
      <c r="C50">
        <v>3002.166077736169</v>
      </c>
      <c r="D50">
        <v>3002</v>
      </c>
    </row>
    <row r="51" spans="3:4" ht="12.75">
      <c r="C51">
        <v>3007.6695620379082</v>
      </c>
      <c r="D51">
        <v>3008</v>
      </c>
    </row>
    <row r="52" spans="3:4" ht="12.75">
      <c r="C52">
        <v>3014.1420127687147</v>
      </c>
      <c r="D52">
        <v>3014</v>
      </c>
    </row>
    <row r="53" spans="3:4" ht="12.75">
      <c r="C53">
        <v>3022.16210537114</v>
      </c>
      <c r="D53">
        <v>3016</v>
      </c>
    </row>
    <row r="54" spans="3:4" ht="12.75">
      <c r="C54">
        <v>3033.0927956059177</v>
      </c>
      <c r="D54">
        <v>3024</v>
      </c>
    </row>
    <row r="55" spans="3:4" ht="12.75">
      <c r="C55">
        <v>3051.674206221353</v>
      </c>
      <c r="D55">
        <v>3062</v>
      </c>
    </row>
    <row r="56" spans="3:4" ht="12.75">
      <c r="C56" t="s">
        <v>168</v>
      </c>
      <c r="D56" t="s">
        <v>168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1" bestFit="1" customWidth="1"/>
    <col min="2" max="2" width="9.140625" style="2" customWidth="1"/>
  </cols>
  <sheetData>
    <row r="1" spans="1:7" ht="12.75">
      <c r="A1" s="1" t="s">
        <v>169</v>
      </c>
      <c r="B1" s="2" t="s">
        <v>192</v>
      </c>
      <c r="C1">
        <v>0.3</v>
      </c>
      <c r="D1">
        <v>2933.5323401793744</v>
      </c>
      <c r="E1">
        <v>1</v>
      </c>
      <c r="F1">
        <v>2800</v>
      </c>
      <c r="G1">
        <v>156</v>
      </c>
    </row>
    <row r="2" spans="1:7" ht="12.75">
      <c r="A2" s="1" t="s">
        <v>171</v>
      </c>
      <c r="B2" s="2" t="s">
        <v>194</v>
      </c>
      <c r="C2">
        <v>55.7</v>
      </c>
      <c r="D2">
        <v>2933.5323401793744</v>
      </c>
      <c r="E2">
        <v>2</v>
      </c>
      <c r="F2">
        <v>2818</v>
      </c>
      <c r="G2">
        <v>64</v>
      </c>
    </row>
    <row r="3" spans="1:7" ht="12.75">
      <c r="A3" s="1" t="s">
        <v>173</v>
      </c>
      <c r="B3" s="2">
        <v>15</v>
      </c>
      <c r="E3">
        <v>3</v>
      </c>
      <c r="F3">
        <v>2846</v>
      </c>
      <c r="G3">
        <v>40</v>
      </c>
    </row>
    <row r="4" spans="1:7" ht="12.75">
      <c r="A4" s="1" t="s">
        <v>174</v>
      </c>
      <c r="B4" s="2">
        <v>8</v>
      </c>
      <c r="E4">
        <v>4</v>
      </c>
      <c r="F4">
        <v>2848</v>
      </c>
      <c r="G4">
        <v>58</v>
      </c>
    </row>
    <row r="5" spans="1:7" ht="12.75">
      <c r="A5" s="1" t="s">
        <v>175</v>
      </c>
      <c r="B5" s="2">
        <v>2</v>
      </c>
      <c r="E5">
        <v>5</v>
      </c>
      <c r="F5">
        <v>2864</v>
      </c>
      <c r="G5">
        <v>58</v>
      </c>
    </row>
    <row r="6" spans="1:7" ht="12.75">
      <c r="A6" s="1" t="s">
        <v>176</v>
      </c>
      <c r="B6" s="2" t="b">
        <v>1</v>
      </c>
      <c r="E6">
        <v>6</v>
      </c>
      <c r="F6">
        <v>2888</v>
      </c>
      <c r="G6">
        <v>44</v>
      </c>
    </row>
    <row r="7" spans="1:7" ht="12.75">
      <c r="A7" s="1" t="s">
        <v>177</v>
      </c>
      <c r="B7" s="2">
        <v>1</v>
      </c>
      <c r="E7">
        <v>7</v>
      </c>
      <c r="F7">
        <v>2890</v>
      </c>
      <c r="G7">
        <v>80</v>
      </c>
    </row>
    <row r="8" spans="1:7" ht="12.75">
      <c r="A8" s="1" t="s">
        <v>178</v>
      </c>
      <c r="B8" s="2" t="b">
        <v>0</v>
      </c>
      <c r="E8">
        <v>8</v>
      </c>
      <c r="F8">
        <v>2892</v>
      </c>
      <c r="G8">
        <v>46</v>
      </c>
    </row>
    <row r="9" spans="1:7" ht="12.75">
      <c r="A9" s="1" t="s">
        <v>179</v>
      </c>
      <c r="B9" s="2" t="b">
        <v>0</v>
      </c>
      <c r="E9">
        <v>9</v>
      </c>
      <c r="F9">
        <v>2894</v>
      </c>
      <c r="G9">
        <v>36</v>
      </c>
    </row>
    <row r="10" spans="1:7" ht="12.75">
      <c r="A10" s="1" t="s">
        <v>180</v>
      </c>
      <c r="B10" s="2" t="b">
        <v>0</v>
      </c>
      <c r="E10">
        <v>10</v>
      </c>
      <c r="F10">
        <v>2898</v>
      </c>
      <c r="G10">
        <v>62</v>
      </c>
    </row>
    <row r="11" spans="1:7" ht="12.75">
      <c r="A11" s="1" t="s">
        <v>181</v>
      </c>
      <c r="B11" s="2" t="b">
        <v>0</v>
      </c>
      <c r="E11">
        <v>11</v>
      </c>
      <c r="F11">
        <v>2900</v>
      </c>
      <c r="G11">
        <v>44</v>
      </c>
    </row>
    <row r="12" spans="1:7" ht="12.75">
      <c r="A12" s="1" t="s">
        <v>182</v>
      </c>
      <c r="B12" s="2" t="s">
        <v>186</v>
      </c>
      <c r="E12">
        <v>12</v>
      </c>
      <c r="F12">
        <v>2904</v>
      </c>
      <c r="G12">
        <v>42</v>
      </c>
    </row>
    <row r="13" spans="1:7" ht="12.75">
      <c r="A13" s="1" t="s">
        <v>184</v>
      </c>
      <c r="B13" s="2" t="b">
        <v>0</v>
      </c>
      <c r="E13">
        <v>13</v>
      </c>
      <c r="F13">
        <v>2906</v>
      </c>
      <c r="G13">
        <v>86</v>
      </c>
    </row>
    <row r="14" spans="5:7" ht="12.75">
      <c r="E14">
        <v>14</v>
      </c>
      <c r="F14">
        <v>2912</v>
      </c>
      <c r="G14">
        <v>52</v>
      </c>
    </row>
    <row r="15" spans="5:7" ht="12.75">
      <c r="E15">
        <v>15</v>
      </c>
      <c r="F15">
        <v>2916</v>
      </c>
      <c r="G15">
        <v>40</v>
      </c>
    </row>
    <row r="16" spans="5:7" ht="12.75">
      <c r="E16">
        <v>16</v>
      </c>
      <c r="F16">
        <v>2916</v>
      </c>
      <c r="G16">
        <v>50</v>
      </c>
    </row>
    <row r="17" spans="5:7" ht="12.75">
      <c r="E17">
        <v>17</v>
      </c>
      <c r="F17">
        <v>2918</v>
      </c>
      <c r="G17">
        <v>64</v>
      </c>
    </row>
    <row r="18" spans="5:7" ht="12.75">
      <c r="E18">
        <v>18</v>
      </c>
      <c r="F18">
        <v>2918</v>
      </c>
      <c r="G18">
        <v>80</v>
      </c>
    </row>
    <row r="19" spans="5:7" ht="12.75">
      <c r="E19">
        <v>19</v>
      </c>
      <c r="F19">
        <v>2922</v>
      </c>
      <c r="G19">
        <v>50</v>
      </c>
    </row>
    <row r="20" spans="5:7" ht="12.75">
      <c r="E20">
        <v>20</v>
      </c>
      <c r="F20">
        <v>2922</v>
      </c>
      <c r="G20">
        <v>78</v>
      </c>
    </row>
    <row r="21" spans="5:7" ht="12.75">
      <c r="E21">
        <v>21</v>
      </c>
      <c r="F21">
        <v>2922</v>
      </c>
      <c r="G21">
        <v>104</v>
      </c>
    </row>
    <row r="22" spans="5:7" ht="12.75">
      <c r="E22">
        <v>22</v>
      </c>
      <c r="F22">
        <v>2922</v>
      </c>
      <c r="G22">
        <v>50</v>
      </c>
    </row>
    <row r="23" spans="5:7" ht="12.75">
      <c r="E23">
        <v>23</v>
      </c>
      <c r="F23">
        <v>2924</v>
      </c>
      <c r="G23">
        <v>68</v>
      </c>
    </row>
    <row r="24" spans="5:7" ht="12.75">
      <c r="E24">
        <v>24</v>
      </c>
      <c r="F24">
        <v>2924</v>
      </c>
      <c r="G24">
        <v>86</v>
      </c>
    </row>
    <row r="25" spans="5:7" ht="12.75">
      <c r="E25">
        <v>25</v>
      </c>
      <c r="F25">
        <v>2926</v>
      </c>
      <c r="G25">
        <v>54</v>
      </c>
    </row>
    <row r="26" spans="5:7" ht="12.75">
      <c r="E26">
        <v>26</v>
      </c>
      <c r="F26">
        <v>2926</v>
      </c>
      <c r="G26">
        <v>80</v>
      </c>
    </row>
    <row r="27" spans="5:7" ht="12.75">
      <c r="E27">
        <v>27</v>
      </c>
      <c r="F27">
        <v>2932</v>
      </c>
      <c r="G27">
        <v>40</v>
      </c>
    </row>
    <row r="28" spans="5:7" ht="12.75">
      <c r="E28">
        <v>28</v>
      </c>
      <c r="F28">
        <v>2938</v>
      </c>
      <c r="G28">
        <v>62</v>
      </c>
    </row>
    <row r="29" spans="5:7" ht="12.75">
      <c r="E29">
        <v>29</v>
      </c>
      <c r="F29">
        <v>2938</v>
      </c>
      <c r="G29">
        <v>62</v>
      </c>
    </row>
    <row r="30" spans="5:7" ht="12.75">
      <c r="E30">
        <v>30</v>
      </c>
      <c r="F30">
        <v>2940</v>
      </c>
      <c r="G30">
        <v>40</v>
      </c>
    </row>
    <row r="31" spans="5:7" ht="12.75">
      <c r="E31">
        <v>31</v>
      </c>
      <c r="F31">
        <v>2942</v>
      </c>
      <c r="G31">
        <v>48</v>
      </c>
    </row>
    <row r="32" spans="5:7" ht="12.75">
      <c r="E32">
        <v>32</v>
      </c>
      <c r="F32">
        <v>2948</v>
      </c>
      <c r="G32">
        <v>58</v>
      </c>
    </row>
    <row r="33" spans="5:7" ht="12.75">
      <c r="E33">
        <v>33</v>
      </c>
      <c r="F33">
        <v>2948</v>
      </c>
      <c r="G33">
        <v>80</v>
      </c>
    </row>
    <row r="34" spans="5:7" ht="12.75">
      <c r="E34">
        <v>34</v>
      </c>
      <c r="F34">
        <v>2954</v>
      </c>
      <c r="G34">
        <v>114</v>
      </c>
    </row>
    <row r="35" spans="5:7" ht="12.75">
      <c r="E35">
        <v>35</v>
      </c>
      <c r="F35">
        <v>2956</v>
      </c>
      <c r="G35">
        <v>66</v>
      </c>
    </row>
    <row r="36" spans="5:7" ht="12.75">
      <c r="E36">
        <v>36</v>
      </c>
      <c r="F36">
        <v>2956</v>
      </c>
      <c r="G36">
        <v>68</v>
      </c>
    </row>
    <row r="37" spans="5:7" ht="12.75">
      <c r="E37">
        <v>37</v>
      </c>
      <c r="F37">
        <v>2956</v>
      </c>
      <c r="G37">
        <v>44</v>
      </c>
    </row>
    <row r="38" spans="5:7" ht="12.75">
      <c r="E38">
        <v>38</v>
      </c>
      <c r="F38">
        <v>2958</v>
      </c>
      <c r="G38">
        <v>90</v>
      </c>
    </row>
    <row r="39" spans="5:7" ht="12.75">
      <c r="E39">
        <v>39</v>
      </c>
      <c r="F39">
        <v>2958</v>
      </c>
      <c r="G39">
        <v>150</v>
      </c>
    </row>
    <row r="40" spans="5:7" ht="12.75">
      <c r="E40">
        <v>40</v>
      </c>
      <c r="F40">
        <v>2960</v>
      </c>
      <c r="G40">
        <v>36</v>
      </c>
    </row>
    <row r="41" spans="5:7" ht="12.75">
      <c r="E41">
        <v>41</v>
      </c>
      <c r="F41">
        <v>2970</v>
      </c>
      <c r="G41">
        <v>40</v>
      </c>
    </row>
    <row r="42" spans="5:7" ht="12.75">
      <c r="E42">
        <v>42</v>
      </c>
      <c r="F42">
        <v>2974</v>
      </c>
      <c r="G42">
        <v>54</v>
      </c>
    </row>
    <row r="43" spans="5:7" ht="12.75">
      <c r="E43">
        <v>43</v>
      </c>
      <c r="F43">
        <v>2974</v>
      </c>
      <c r="G43">
        <v>92</v>
      </c>
    </row>
    <row r="44" spans="5:7" ht="12.75">
      <c r="E44">
        <v>44</v>
      </c>
      <c r="F44">
        <v>2984</v>
      </c>
      <c r="G44">
        <v>86</v>
      </c>
    </row>
    <row r="45" spans="5:7" ht="12.75">
      <c r="E45">
        <v>45</v>
      </c>
      <c r="F45">
        <v>2984</v>
      </c>
      <c r="G45">
        <v>48</v>
      </c>
    </row>
    <row r="46" spans="5:7" ht="12.75">
      <c r="E46">
        <v>46</v>
      </c>
      <c r="F46">
        <v>2986</v>
      </c>
      <c r="G46">
        <v>58</v>
      </c>
    </row>
    <row r="47" spans="5:7" ht="12.75">
      <c r="E47">
        <v>47</v>
      </c>
      <c r="F47">
        <v>2988</v>
      </c>
      <c r="G47">
        <v>120</v>
      </c>
    </row>
    <row r="48" spans="5:7" ht="12.75">
      <c r="E48">
        <v>48</v>
      </c>
      <c r="F48">
        <v>2992</v>
      </c>
      <c r="G48">
        <v>42</v>
      </c>
    </row>
    <row r="49" spans="5:7" ht="12.75">
      <c r="E49">
        <v>49</v>
      </c>
      <c r="F49">
        <v>3000</v>
      </c>
      <c r="G49">
        <v>70</v>
      </c>
    </row>
    <row r="50" spans="5:7" ht="12.75">
      <c r="E50">
        <v>50</v>
      </c>
      <c r="F50">
        <v>3002</v>
      </c>
      <c r="G50">
        <v>42</v>
      </c>
    </row>
    <row r="51" spans="5:7" ht="12.75">
      <c r="E51">
        <v>51</v>
      </c>
      <c r="F51">
        <v>3008</v>
      </c>
      <c r="G51">
        <v>52</v>
      </c>
    </row>
    <row r="52" spans="5:7" ht="12.75">
      <c r="E52">
        <v>52</v>
      </c>
      <c r="F52">
        <v>3014</v>
      </c>
      <c r="G52">
        <v>48</v>
      </c>
    </row>
    <row r="53" spans="5:7" ht="12.75">
      <c r="E53">
        <v>53</v>
      </c>
      <c r="F53">
        <v>3016</v>
      </c>
      <c r="G53">
        <v>158</v>
      </c>
    </row>
    <row r="54" spans="5:7" ht="12.75">
      <c r="E54">
        <v>54</v>
      </c>
      <c r="F54">
        <v>3024</v>
      </c>
      <c r="G54">
        <v>112</v>
      </c>
    </row>
    <row r="55" spans="5:7" ht="12.75">
      <c r="E55">
        <v>55</v>
      </c>
      <c r="F55">
        <v>3062</v>
      </c>
      <c r="G55">
        <v>254</v>
      </c>
    </row>
    <row r="56" spans="5:8" ht="12.75">
      <c r="E56" t="s">
        <v>168</v>
      </c>
      <c r="F56" t="s">
        <v>168</v>
      </c>
      <c r="G56" t="s">
        <v>168</v>
      </c>
      <c r="H56" t="s">
        <v>168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14.57421875" style="0" customWidth="1"/>
    <col min="2" max="2" width="17.00390625" style="0" customWidth="1"/>
    <col min="8" max="8" width="61.00390625" style="0" customWidth="1"/>
  </cols>
  <sheetData>
    <row r="1" spans="1:2" ht="12.75">
      <c r="A1" s="20" t="s">
        <v>202</v>
      </c>
      <c r="B1" s="20" t="s">
        <v>204</v>
      </c>
    </row>
    <row r="2" spans="1:8" ht="12.75">
      <c r="A2" s="20" t="s">
        <v>203</v>
      </c>
      <c r="B2" s="20" t="s">
        <v>201</v>
      </c>
      <c r="H2" s="21" t="s">
        <v>200</v>
      </c>
    </row>
    <row r="3" spans="1:2" ht="12.75">
      <c r="A3" s="22" t="s">
        <v>32</v>
      </c>
      <c r="B3" s="19">
        <v>8728</v>
      </c>
    </row>
    <row r="4" spans="1:2" ht="12.75">
      <c r="A4" s="22" t="s">
        <v>49</v>
      </c>
      <c r="B4" s="19">
        <v>8296</v>
      </c>
    </row>
    <row r="5" spans="1:2" ht="12.75">
      <c r="A5" s="22" t="s">
        <v>101</v>
      </c>
      <c r="B5" s="19">
        <v>7017</v>
      </c>
    </row>
    <row r="6" spans="1:2" ht="12.75">
      <c r="A6" s="22" t="s">
        <v>111</v>
      </c>
      <c r="B6" s="19">
        <v>6433</v>
      </c>
    </row>
    <row r="7" spans="1:2" ht="12.75">
      <c r="A7" s="22" t="s">
        <v>75</v>
      </c>
      <c r="B7" s="19">
        <v>6431</v>
      </c>
    </row>
    <row r="8" spans="1:2" ht="12.75">
      <c r="A8" s="22" t="s">
        <v>147</v>
      </c>
      <c r="B8" s="19">
        <v>6241</v>
      </c>
    </row>
    <row r="9" spans="1:2" ht="12.75">
      <c r="A9" s="22" t="s">
        <v>87</v>
      </c>
      <c r="B9" s="19">
        <v>6191</v>
      </c>
    </row>
    <row r="10" spans="1:2" ht="12.75">
      <c r="A10" s="22" t="s">
        <v>68</v>
      </c>
      <c r="B10" s="19">
        <v>6076</v>
      </c>
    </row>
    <row r="11" spans="1:2" ht="12.75">
      <c r="A11" s="22" t="s">
        <v>107</v>
      </c>
      <c r="B11" s="19">
        <v>5786</v>
      </c>
    </row>
    <row r="12" spans="1:2" ht="12.75">
      <c r="A12" s="22" t="s">
        <v>44</v>
      </c>
      <c r="B12" s="19">
        <v>5759</v>
      </c>
    </row>
    <row r="13" spans="1:2" ht="12.75">
      <c r="A13" s="22" t="s">
        <v>109</v>
      </c>
      <c r="B13" s="19">
        <v>5721</v>
      </c>
    </row>
    <row r="14" spans="1:2" ht="12.75">
      <c r="A14" s="22" t="s">
        <v>137</v>
      </c>
      <c r="B14" s="19">
        <v>5643</v>
      </c>
    </row>
    <row r="15" spans="1:2" ht="12.75">
      <c r="A15" s="22" t="s">
        <v>103</v>
      </c>
      <c r="B15" s="19">
        <v>5578</v>
      </c>
    </row>
    <row r="16" spans="1:2" ht="12.75">
      <c r="A16" s="22" t="s">
        <v>99</v>
      </c>
      <c r="B16" s="19">
        <v>5533</v>
      </c>
    </row>
    <row r="17" spans="1:2" ht="12.75">
      <c r="A17" s="22" t="s">
        <v>58</v>
      </c>
      <c r="B17" s="19">
        <v>5522</v>
      </c>
    </row>
    <row r="18" spans="1:2" ht="12.75">
      <c r="A18" s="22" t="s">
        <v>62</v>
      </c>
      <c r="B18" s="19">
        <v>5430</v>
      </c>
    </row>
    <row r="19" spans="1:2" ht="12.75">
      <c r="A19" s="22" t="s">
        <v>91</v>
      </c>
      <c r="B19" s="19">
        <v>5417</v>
      </c>
    </row>
    <row r="20" spans="1:2" ht="12.75">
      <c r="A20" s="22" t="s">
        <v>119</v>
      </c>
      <c r="B20" s="19">
        <v>5288</v>
      </c>
    </row>
    <row r="21" spans="1:2" ht="12.75">
      <c r="A21" s="22" t="s">
        <v>83</v>
      </c>
      <c r="B21" s="19">
        <v>5171</v>
      </c>
    </row>
    <row r="22" spans="1:2" ht="12.75">
      <c r="A22" s="22" t="s">
        <v>159</v>
      </c>
      <c r="B22" s="19">
        <v>5138</v>
      </c>
    </row>
    <row r="23" spans="1:2" ht="12.75">
      <c r="A23" s="22" t="s">
        <v>141</v>
      </c>
      <c r="B23" s="19">
        <v>5058</v>
      </c>
    </row>
    <row r="24" spans="1:2" ht="12.75">
      <c r="A24" s="22" t="s">
        <v>127</v>
      </c>
      <c r="B24" s="19">
        <v>5042</v>
      </c>
    </row>
    <row r="25" spans="1:2" ht="12.75">
      <c r="A25" s="22" t="s">
        <v>161</v>
      </c>
      <c r="B25" s="19">
        <v>5032</v>
      </c>
    </row>
    <row r="26" spans="1:2" ht="12.75">
      <c r="A26" s="22" t="s">
        <v>113</v>
      </c>
      <c r="B26" s="19">
        <v>5027</v>
      </c>
    </row>
    <row r="27" spans="1:2" ht="12.75">
      <c r="A27" s="22" t="s">
        <v>56</v>
      </c>
      <c r="B27" s="19">
        <v>4999</v>
      </c>
    </row>
    <row r="28" spans="1:2" ht="12.75">
      <c r="A28" s="22" t="s">
        <v>54</v>
      </c>
      <c r="B28" s="19">
        <v>4939</v>
      </c>
    </row>
    <row r="29" spans="1:2" ht="12.75">
      <c r="A29" s="22" t="s">
        <v>85</v>
      </c>
      <c r="B29" s="19">
        <v>4835</v>
      </c>
    </row>
    <row r="30" spans="1:2" ht="12.75">
      <c r="A30" s="22" t="s">
        <v>79</v>
      </c>
      <c r="B30" s="19">
        <v>4759</v>
      </c>
    </row>
    <row r="31" spans="1:2" ht="12.75">
      <c r="A31" s="22" t="s">
        <v>30</v>
      </c>
      <c r="B31" s="19">
        <v>4746</v>
      </c>
    </row>
    <row r="32" spans="1:2" ht="12.75">
      <c r="A32" s="22" t="s">
        <v>157</v>
      </c>
      <c r="B32" s="19">
        <v>4708</v>
      </c>
    </row>
    <row r="33" spans="1:2" ht="12.75">
      <c r="A33" s="22" t="s">
        <v>131</v>
      </c>
      <c r="B33" s="19">
        <v>4639</v>
      </c>
    </row>
    <row r="34" spans="1:2" ht="12.75">
      <c r="A34" s="22" t="s">
        <v>163</v>
      </c>
      <c r="B34" s="19">
        <v>4585</v>
      </c>
    </row>
    <row r="35" spans="1:2" ht="12.75">
      <c r="A35" s="22" t="s">
        <v>129</v>
      </c>
      <c r="B35" s="19">
        <v>4547</v>
      </c>
    </row>
    <row r="36" spans="1:2" ht="12.75">
      <c r="A36" s="22" t="s">
        <v>133</v>
      </c>
      <c r="B36" s="19">
        <v>4544</v>
      </c>
    </row>
    <row r="37" spans="1:2" ht="12.75">
      <c r="A37" s="22" t="s">
        <v>143</v>
      </c>
      <c r="B37" s="19">
        <v>4510</v>
      </c>
    </row>
    <row r="38" spans="1:2" ht="12.75">
      <c r="A38" s="22" t="s">
        <v>81</v>
      </c>
      <c r="B38" s="19">
        <v>4487</v>
      </c>
    </row>
    <row r="39" spans="1:2" ht="12.75">
      <c r="A39" s="22" t="s">
        <v>95</v>
      </c>
      <c r="B39" s="19">
        <v>4476</v>
      </c>
    </row>
    <row r="40" spans="1:2" ht="12.75">
      <c r="A40" s="22" t="s">
        <v>89</v>
      </c>
      <c r="B40" s="19">
        <v>4469</v>
      </c>
    </row>
    <row r="41" spans="1:2" ht="12.75">
      <c r="A41" s="22" t="s">
        <v>125</v>
      </c>
      <c r="B41" s="19">
        <v>4462</v>
      </c>
    </row>
    <row r="42" spans="1:2" ht="12.75">
      <c r="A42" s="22" t="s">
        <v>167</v>
      </c>
      <c r="B42" s="19">
        <v>4427</v>
      </c>
    </row>
    <row r="43" spans="1:2" ht="12.75">
      <c r="A43" s="22" t="s">
        <v>36</v>
      </c>
      <c r="B43" s="19">
        <v>4425</v>
      </c>
    </row>
    <row r="44" spans="1:2" ht="12.75">
      <c r="A44" s="22" t="s">
        <v>139</v>
      </c>
      <c r="B44" s="19">
        <v>4405</v>
      </c>
    </row>
    <row r="45" spans="1:2" ht="12.75">
      <c r="A45" s="22" t="s">
        <v>149</v>
      </c>
      <c r="B45" s="19">
        <v>4401</v>
      </c>
    </row>
    <row r="46" spans="1:2" ht="12.75">
      <c r="A46" s="22" t="s">
        <v>135</v>
      </c>
      <c r="B46" s="19">
        <v>4338</v>
      </c>
    </row>
    <row r="47" spans="1:2" ht="12.75">
      <c r="A47" s="22" t="s">
        <v>93</v>
      </c>
      <c r="B47" s="19">
        <v>4310</v>
      </c>
    </row>
    <row r="48" spans="1:2" ht="12.75">
      <c r="A48" s="22" t="s">
        <v>165</v>
      </c>
      <c r="B48" s="19">
        <v>4309</v>
      </c>
    </row>
    <row r="49" spans="1:2" ht="12.75">
      <c r="A49" s="22" t="s">
        <v>38</v>
      </c>
      <c r="B49" s="19">
        <v>4304</v>
      </c>
    </row>
    <row r="50" spans="1:2" ht="12.75">
      <c r="A50" s="22" t="s">
        <v>152</v>
      </c>
      <c r="B50" s="19">
        <v>4270</v>
      </c>
    </row>
    <row r="51" spans="1:2" ht="12.75">
      <c r="A51" s="22" t="s">
        <v>60</v>
      </c>
      <c r="B51" s="19">
        <v>4232</v>
      </c>
    </row>
    <row r="52" spans="1:2" ht="12.75">
      <c r="A52" s="22" t="s">
        <v>66</v>
      </c>
      <c r="B52" s="19">
        <v>4219</v>
      </c>
    </row>
    <row r="53" spans="1:2" ht="12.75">
      <c r="A53" s="22" t="s">
        <v>64</v>
      </c>
      <c r="B53" s="19">
        <v>4214</v>
      </c>
    </row>
    <row r="54" spans="1:2" ht="12.75">
      <c r="A54" s="22" t="s">
        <v>51</v>
      </c>
      <c r="B54" s="19">
        <v>4199</v>
      </c>
    </row>
    <row r="55" spans="1:2" ht="12.75">
      <c r="A55" s="22" t="s">
        <v>46</v>
      </c>
      <c r="B55" s="19">
        <v>4168</v>
      </c>
    </row>
    <row r="56" spans="1:2" ht="12.75">
      <c r="A56" s="22" t="s">
        <v>145</v>
      </c>
      <c r="B56" s="19">
        <v>4146</v>
      </c>
    </row>
    <row r="57" spans="1:2" ht="12.75">
      <c r="A57" s="22" t="s">
        <v>121</v>
      </c>
      <c r="B57" s="19">
        <v>4146</v>
      </c>
    </row>
    <row r="58" spans="1:2" ht="12.75">
      <c r="A58" s="22" t="s">
        <v>77</v>
      </c>
      <c r="B58" s="19">
        <v>4138</v>
      </c>
    </row>
    <row r="59" spans="1:2" ht="12.75">
      <c r="A59" s="22" t="s">
        <v>123</v>
      </c>
      <c r="B59" s="19">
        <v>4087</v>
      </c>
    </row>
    <row r="60" spans="1:2" ht="12.75">
      <c r="A60" s="22" t="s">
        <v>97</v>
      </c>
      <c r="B60" s="19">
        <v>3968</v>
      </c>
    </row>
    <row r="61" spans="1:2" ht="12.75">
      <c r="A61" s="22" t="s">
        <v>105</v>
      </c>
      <c r="B61" s="19">
        <v>3815</v>
      </c>
    </row>
    <row r="62" spans="1:2" ht="12.75">
      <c r="A62" s="22" t="s">
        <v>115</v>
      </c>
      <c r="B62" s="19">
        <v>3788</v>
      </c>
    </row>
    <row r="63" spans="1:2" ht="12.75">
      <c r="A63" s="22" t="s">
        <v>41</v>
      </c>
      <c r="B63" s="19">
        <v>3780</v>
      </c>
    </row>
    <row r="64" spans="1:2" ht="12.75">
      <c r="A64" s="22" t="s">
        <v>70</v>
      </c>
      <c r="B64" s="19">
        <v>3771</v>
      </c>
    </row>
    <row r="65" spans="1:2" ht="12.75">
      <c r="A65" s="22" t="s">
        <v>25</v>
      </c>
      <c r="B65" s="19">
        <v>3581</v>
      </c>
    </row>
    <row r="66" spans="1:2" ht="12.75">
      <c r="A66" s="22" t="s">
        <v>72</v>
      </c>
      <c r="B66" s="19">
        <v>3489</v>
      </c>
    </row>
    <row r="67" spans="1:2" ht="12.75">
      <c r="A67" s="22" t="s">
        <v>117</v>
      </c>
      <c r="B67" s="19">
        <v>3334</v>
      </c>
    </row>
    <row r="68" spans="1:2" ht="12.75">
      <c r="A68" s="22" t="s">
        <v>154</v>
      </c>
      <c r="B68" s="19">
        <v>2792</v>
      </c>
    </row>
    <row r="69" ht="12.75">
      <c r="B69" s="19"/>
    </row>
  </sheetData>
  <sheetProtection/>
  <hyperlinks>
    <hyperlink ref="H2" r:id="rId1" display="http://www.geo.uu.nl/~kikeb/thesis/database/upb/KB746.xls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79"/>
  <sheetViews>
    <sheetView tabSelected="1" zoomScalePageLayoutView="0" workbookViewId="0" topLeftCell="A1">
      <pane xSplit="2" ySplit="1" topLeftCell="M9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Y80" sqref="Y80:Y140"/>
    </sheetView>
  </sheetViews>
  <sheetFormatPr defaultColWidth="9.140625" defaultRowHeight="12.75"/>
  <cols>
    <col min="1" max="1" width="7.57421875" style="7" customWidth="1"/>
    <col min="2" max="2" width="6.421875" style="7" customWidth="1"/>
    <col min="3" max="3" width="6.7109375" style="3" customWidth="1"/>
    <col min="4" max="4" width="9.140625" style="3" customWidth="1"/>
    <col min="5" max="5" width="6.8515625" style="3" customWidth="1"/>
    <col min="6" max="7" width="11.8515625" style="3" customWidth="1"/>
    <col min="8" max="8" width="10.140625" style="3" customWidth="1"/>
    <col min="9" max="9" width="7.140625" style="3" customWidth="1"/>
    <col min="10" max="10" width="6.421875" style="3" customWidth="1"/>
    <col min="11" max="11" width="8.57421875" style="3" customWidth="1"/>
    <col min="12" max="12" width="7.00390625" style="3" customWidth="1"/>
    <col min="13" max="13" width="7.8515625" style="3" customWidth="1"/>
    <col min="14" max="14" width="7.00390625" style="3" customWidth="1"/>
    <col min="15" max="16" width="6.8515625" style="3" customWidth="1"/>
    <col min="17" max="17" width="6.140625" style="3" customWidth="1"/>
    <col min="18" max="18" width="6.8515625" style="3" customWidth="1"/>
    <col min="19" max="19" width="9.8515625" style="3" customWidth="1"/>
    <col min="20" max="20" width="6.8515625" style="3" customWidth="1"/>
    <col min="21" max="21" width="9.57421875" style="3" customWidth="1"/>
    <col min="22" max="22" width="7.00390625" style="3" customWidth="1"/>
    <col min="23" max="23" width="9.7109375" style="3" customWidth="1"/>
    <col min="24" max="24" width="10.28125" style="3" customWidth="1"/>
    <col min="25" max="25" width="18.140625" style="3" customWidth="1"/>
    <col min="26" max="26" width="7.00390625" style="3" customWidth="1"/>
    <col min="27" max="27" width="8.7109375" style="3" customWidth="1"/>
    <col min="28" max="28" width="6.57421875" style="3" customWidth="1"/>
    <col min="29" max="29" width="5.8515625" style="3" customWidth="1"/>
    <col min="30" max="30" width="5.421875" style="3" customWidth="1"/>
    <col min="31" max="31" width="6.7109375" style="3" customWidth="1"/>
    <col min="32" max="32" width="5.7109375" style="3" customWidth="1"/>
    <col min="33" max="34" width="6.140625" style="3" customWidth="1"/>
    <col min="35" max="35" width="6.7109375" style="3" customWidth="1"/>
    <col min="36" max="36" width="4.7109375" style="3" customWidth="1"/>
    <col min="37" max="16384" width="9.140625" style="3" customWidth="1"/>
  </cols>
  <sheetData>
    <row r="1" spans="1:36" s="12" customFormat="1" ht="12.75">
      <c r="A1" s="9" t="s">
        <v>0</v>
      </c>
      <c r="B1" s="10" t="s">
        <v>1</v>
      </c>
      <c r="C1" s="11" t="s">
        <v>2</v>
      </c>
      <c r="D1" s="12" t="s">
        <v>3</v>
      </c>
      <c r="E1" s="12" t="s">
        <v>199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196</v>
      </c>
      <c r="L1" s="12" t="s">
        <v>10</v>
      </c>
      <c r="M1" s="12" t="s">
        <v>195</v>
      </c>
      <c r="N1" s="12" t="s">
        <v>10</v>
      </c>
      <c r="O1" s="12" t="s">
        <v>197</v>
      </c>
      <c r="P1" s="12" t="s">
        <v>10</v>
      </c>
      <c r="Q1" s="12" t="s">
        <v>198</v>
      </c>
      <c r="R1" s="12" t="s">
        <v>10</v>
      </c>
      <c r="S1" s="12" t="s">
        <v>11</v>
      </c>
      <c r="T1" s="12" t="s">
        <v>10</v>
      </c>
      <c r="U1" s="12" t="s">
        <v>12</v>
      </c>
      <c r="V1" s="12" t="s">
        <v>10</v>
      </c>
      <c r="W1" s="12" t="s">
        <v>9</v>
      </c>
      <c r="X1" s="12" t="s">
        <v>10</v>
      </c>
      <c r="Y1" s="20" t="s">
        <v>13</v>
      </c>
      <c r="Z1" s="12" t="s">
        <v>10</v>
      </c>
      <c r="AA1" s="12" t="s">
        <v>14</v>
      </c>
      <c r="AB1" s="12" t="s">
        <v>15</v>
      </c>
      <c r="AC1" s="12" t="s">
        <v>16</v>
      </c>
      <c r="AD1" s="12" t="s">
        <v>17</v>
      </c>
      <c r="AE1" s="12" t="s">
        <v>18</v>
      </c>
      <c r="AF1" s="12" t="s">
        <v>19</v>
      </c>
      <c r="AG1" s="12" t="s">
        <v>20</v>
      </c>
      <c r="AH1" s="12" t="s">
        <v>21</v>
      </c>
      <c r="AI1" s="12" t="s">
        <v>22</v>
      </c>
      <c r="AJ1" s="12" t="s">
        <v>23</v>
      </c>
    </row>
    <row r="2" spans="1:36" ht="12.75">
      <c r="A2" s="7" t="s">
        <v>69</v>
      </c>
      <c r="B2" s="8" t="s">
        <v>70</v>
      </c>
      <c r="C2" s="5" t="s">
        <v>26</v>
      </c>
      <c r="E2" s="3">
        <v>5</v>
      </c>
      <c r="F2" s="3">
        <v>6</v>
      </c>
      <c r="G2" s="3">
        <v>60</v>
      </c>
      <c r="H2" s="4">
        <v>37321</v>
      </c>
      <c r="J2" s="3">
        <v>0.2219</v>
      </c>
      <c r="K2" s="3">
        <v>14.209118</v>
      </c>
      <c r="L2" s="6">
        <v>2.4108</v>
      </c>
      <c r="M2" s="3">
        <v>0.4920959999999999</v>
      </c>
      <c r="N2" s="6">
        <v>2.2655999999999996</v>
      </c>
      <c r="O2" s="3">
        <v>0.20939</v>
      </c>
      <c r="P2" s="6">
        <v>1.33</v>
      </c>
      <c r="Q2" s="3">
        <v>0.2051</v>
      </c>
      <c r="R2" s="6">
        <v>2.16</v>
      </c>
      <c r="S2" s="3">
        <v>2668</v>
      </c>
      <c r="T2" s="3">
        <v>103</v>
      </c>
      <c r="U2" s="3">
        <v>2783</v>
      </c>
      <c r="V2" s="3">
        <v>47</v>
      </c>
      <c r="W2" s="3">
        <v>2900</v>
      </c>
      <c r="X2" s="3">
        <v>44</v>
      </c>
      <c r="Y2" s="19">
        <v>3771</v>
      </c>
      <c r="Z2" s="3">
        <v>149</v>
      </c>
      <c r="AA2" s="3">
        <v>108.1</v>
      </c>
      <c r="AB2" s="3" t="s">
        <v>52</v>
      </c>
      <c r="AC2" s="3">
        <v>56</v>
      </c>
      <c r="AD2" s="3">
        <v>50.2</v>
      </c>
      <c r="AE2" s="3">
        <v>68611</v>
      </c>
      <c r="AF2" s="3">
        <v>14194</v>
      </c>
      <c r="AG2" s="3">
        <v>13191</v>
      </c>
      <c r="AH2" s="3">
        <v>76080</v>
      </c>
      <c r="AI2" s="3">
        <v>168408</v>
      </c>
      <c r="AJ2" s="3">
        <v>1221</v>
      </c>
    </row>
    <row r="3" spans="1:36" ht="12.75">
      <c r="A3" s="7" t="s">
        <v>59</v>
      </c>
      <c r="B3" s="8" t="s">
        <v>60</v>
      </c>
      <c r="C3" s="5" t="s">
        <v>26</v>
      </c>
      <c r="E3" s="3">
        <v>5</v>
      </c>
      <c r="F3" s="3">
        <v>6</v>
      </c>
      <c r="G3" s="3">
        <v>60</v>
      </c>
      <c r="H3" s="4">
        <v>37321</v>
      </c>
      <c r="J3" s="3">
        <v>0.2014</v>
      </c>
      <c r="K3" s="3">
        <v>16.553082</v>
      </c>
      <c r="L3" s="6">
        <v>2.0482</v>
      </c>
      <c r="M3" s="3">
        <v>0.5762879999999999</v>
      </c>
      <c r="N3" s="6">
        <v>2.0831999999999997</v>
      </c>
      <c r="O3" s="3">
        <v>0.20796</v>
      </c>
      <c r="P3" s="6">
        <v>1.34</v>
      </c>
      <c r="Q3" s="3">
        <v>0.23293</v>
      </c>
      <c r="R3" s="6">
        <v>2</v>
      </c>
      <c r="S3" s="3">
        <v>3031</v>
      </c>
      <c r="T3" s="3">
        <v>105</v>
      </c>
      <c r="U3" s="3">
        <v>2929</v>
      </c>
      <c r="V3" s="3">
        <v>40</v>
      </c>
      <c r="W3" s="3">
        <v>2888</v>
      </c>
      <c r="X3" s="3">
        <v>44</v>
      </c>
      <c r="Y3" s="19">
        <v>4232</v>
      </c>
      <c r="Z3" s="3">
        <v>152</v>
      </c>
      <c r="AA3" s="3">
        <v>66.2</v>
      </c>
      <c r="AB3" s="3" t="s">
        <v>52</v>
      </c>
      <c r="AC3" s="3">
        <v>103</v>
      </c>
      <c r="AD3" s="3">
        <v>10</v>
      </c>
      <c r="AE3" s="3">
        <v>75320</v>
      </c>
      <c r="AF3" s="3">
        <v>15497</v>
      </c>
      <c r="AG3" s="3">
        <v>15134</v>
      </c>
      <c r="AH3" s="3">
        <v>76894</v>
      </c>
      <c r="AI3" s="3">
        <v>157642</v>
      </c>
      <c r="AJ3" s="3">
        <v>1143</v>
      </c>
    </row>
    <row r="4" spans="1:36" ht="12.75">
      <c r="A4" s="7" t="s">
        <v>50</v>
      </c>
      <c r="B4" s="8" t="s">
        <v>51</v>
      </c>
      <c r="C4" s="5" t="s">
        <v>26</v>
      </c>
      <c r="E4" s="3">
        <v>5</v>
      </c>
      <c r="F4" s="3">
        <v>6</v>
      </c>
      <c r="G4" s="3">
        <v>60</v>
      </c>
      <c r="H4" s="4">
        <v>37321</v>
      </c>
      <c r="J4" s="3">
        <v>0.1918</v>
      </c>
      <c r="K4" s="3">
        <v>16.41941</v>
      </c>
      <c r="L4" s="6">
        <v>2.5088</v>
      </c>
      <c r="M4" s="3">
        <v>0.59856</v>
      </c>
      <c r="N4" s="6">
        <v>8.64</v>
      </c>
      <c r="O4" s="3">
        <v>0.1991</v>
      </c>
      <c r="P4" s="6">
        <v>1.97</v>
      </c>
      <c r="Q4" s="3">
        <v>0.23087</v>
      </c>
      <c r="R4" s="6">
        <v>1.98</v>
      </c>
      <c r="S4" s="3">
        <v>3124</v>
      </c>
      <c r="T4" s="3">
        <v>446</v>
      </c>
      <c r="U4" s="3">
        <v>2921</v>
      </c>
      <c r="V4" s="3">
        <v>49</v>
      </c>
      <c r="W4" s="3">
        <v>2818</v>
      </c>
      <c r="X4" s="3">
        <v>64</v>
      </c>
      <c r="Y4" s="19">
        <v>4199</v>
      </c>
      <c r="Z4" s="3">
        <v>150</v>
      </c>
      <c r="AA4" s="3">
        <v>105.4</v>
      </c>
      <c r="AB4" s="3" t="s">
        <v>52</v>
      </c>
      <c r="AC4" s="3">
        <v>47</v>
      </c>
      <c r="AD4" s="3">
        <v>10</v>
      </c>
      <c r="AE4" s="3">
        <v>81570</v>
      </c>
      <c r="AF4" s="3">
        <v>16029</v>
      </c>
      <c r="AG4" s="3">
        <v>14389</v>
      </c>
      <c r="AH4" s="3">
        <v>73669</v>
      </c>
      <c r="AI4" s="3">
        <v>164278</v>
      </c>
      <c r="AJ4" s="3">
        <v>1191</v>
      </c>
    </row>
    <row r="5" spans="1:36" ht="12.75">
      <c r="A5" s="7" t="s">
        <v>166</v>
      </c>
      <c r="B5" s="8" t="s">
        <v>167</v>
      </c>
      <c r="C5" s="5" t="s">
        <v>26</v>
      </c>
      <c r="E5" s="3">
        <v>5</v>
      </c>
      <c r="F5" s="3">
        <v>6</v>
      </c>
      <c r="G5" s="3">
        <v>60</v>
      </c>
      <c r="H5" s="4">
        <v>37321</v>
      </c>
      <c r="J5" s="3">
        <v>0.1834</v>
      </c>
      <c r="K5" s="3">
        <v>21.748552</v>
      </c>
      <c r="L5" s="6">
        <v>3.0477999999999996</v>
      </c>
      <c r="M5" s="3">
        <v>0.593376</v>
      </c>
      <c r="N5" s="6">
        <v>2.6495999999999995</v>
      </c>
      <c r="O5" s="3">
        <v>0.26582</v>
      </c>
      <c r="P5" s="6">
        <v>1.74</v>
      </c>
      <c r="Q5" s="3">
        <v>0.24485</v>
      </c>
      <c r="R5" s="6">
        <v>1.99</v>
      </c>
      <c r="S5" s="3">
        <v>3102</v>
      </c>
      <c r="T5" s="3">
        <v>136</v>
      </c>
      <c r="U5" s="3">
        <v>3192</v>
      </c>
      <c r="V5" s="3">
        <v>60</v>
      </c>
      <c r="W5" s="3">
        <v>3280</v>
      </c>
      <c r="X5" s="3">
        <v>56</v>
      </c>
      <c r="Y5" s="19">
        <v>4427</v>
      </c>
      <c r="Z5" s="3">
        <v>159</v>
      </c>
      <c r="AA5" s="3">
        <v>83.8</v>
      </c>
      <c r="AB5" s="3" t="s">
        <v>52</v>
      </c>
      <c r="AC5" s="3">
        <v>51</v>
      </c>
      <c r="AD5" s="3">
        <v>10</v>
      </c>
      <c r="AE5" s="3">
        <v>113104</v>
      </c>
      <c r="AF5" s="3">
        <v>29700</v>
      </c>
      <c r="AG5" s="3">
        <v>19471</v>
      </c>
      <c r="AH5" s="3">
        <v>94221</v>
      </c>
      <c r="AI5" s="3">
        <v>230425</v>
      </c>
      <c r="AJ5" s="3">
        <v>1671</v>
      </c>
    </row>
    <row r="6" spans="1:36" ht="12.75">
      <c r="A6" s="7" t="s">
        <v>92</v>
      </c>
      <c r="B6" s="8" t="s">
        <v>93</v>
      </c>
      <c r="C6" s="5" t="s">
        <v>26</v>
      </c>
      <c r="E6" s="3">
        <v>5</v>
      </c>
      <c r="F6" s="3">
        <v>6</v>
      </c>
      <c r="G6" s="3">
        <v>60</v>
      </c>
      <c r="H6" s="4">
        <v>37321</v>
      </c>
      <c r="J6" s="3">
        <v>0.1766</v>
      </c>
      <c r="K6" s="3">
        <v>14.285166</v>
      </c>
      <c r="L6" s="6">
        <v>2.646</v>
      </c>
      <c r="M6" s="3">
        <v>0.48739200000000005</v>
      </c>
      <c r="N6" s="6">
        <v>2.496</v>
      </c>
      <c r="O6" s="3">
        <v>0.21225</v>
      </c>
      <c r="P6" s="6">
        <v>1.56</v>
      </c>
      <c r="Q6" s="3">
        <v>0.23766</v>
      </c>
      <c r="R6" s="6">
        <v>1.54</v>
      </c>
      <c r="S6" s="3">
        <v>2647</v>
      </c>
      <c r="T6" s="3">
        <v>113</v>
      </c>
      <c r="U6" s="3">
        <v>2788</v>
      </c>
      <c r="V6" s="3">
        <v>51</v>
      </c>
      <c r="W6" s="3">
        <v>2922</v>
      </c>
      <c r="X6" s="3">
        <v>50</v>
      </c>
      <c r="Y6" s="19">
        <v>4310</v>
      </c>
      <c r="Z6" s="3">
        <v>120</v>
      </c>
      <c r="AA6" s="3">
        <v>79.8</v>
      </c>
      <c r="AB6" s="3" t="s">
        <v>42</v>
      </c>
      <c r="AC6" s="3">
        <v>48</v>
      </c>
      <c r="AD6" s="3">
        <v>10</v>
      </c>
      <c r="AE6" s="3">
        <v>60885</v>
      </c>
      <c r="AF6" s="3">
        <v>12785</v>
      </c>
      <c r="AG6" s="3">
        <v>10476</v>
      </c>
      <c r="AH6" s="3">
        <v>52493</v>
      </c>
      <c r="AI6" s="3">
        <v>151851</v>
      </c>
      <c r="AJ6" s="3">
        <v>1101</v>
      </c>
    </row>
    <row r="7" spans="1:36" ht="12.75">
      <c r="A7" s="7" t="s">
        <v>114</v>
      </c>
      <c r="B7" s="8" t="s">
        <v>115</v>
      </c>
      <c r="C7" s="5" t="s">
        <v>26</v>
      </c>
      <c r="E7" s="3">
        <v>5</v>
      </c>
      <c r="F7" s="3">
        <v>6</v>
      </c>
      <c r="G7" s="3">
        <v>60</v>
      </c>
      <c r="H7" s="4">
        <v>37321</v>
      </c>
      <c r="J7" s="3">
        <v>0.1793</v>
      </c>
      <c r="K7" s="3">
        <v>13.237741999999999</v>
      </c>
      <c r="L7" s="6">
        <v>4.2924</v>
      </c>
      <c r="M7" s="3">
        <v>0.44544</v>
      </c>
      <c r="N7" s="6">
        <v>4.752</v>
      </c>
      <c r="O7" s="3">
        <v>0.21575</v>
      </c>
      <c r="P7" s="6">
        <v>2.44</v>
      </c>
      <c r="Q7" s="3">
        <v>0.20614</v>
      </c>
      <c r="R7" s="6">
        <v>3.35</v>
      </c>
      <c r="S7" s="3">
        <v>2457</v>
      </c>
      <c r="T7" s="3">
        <v>202</v>
      </c>
      <c r="U7" s="3">
        <v>2716</v>
      </c>
      <c r="V7" s="3">
        <v>83</v>
      </c>
      <c r="W7" s="3">
        <v>2948</v>
      </c>
      <c r="X7" s="3">
        <v>80</v>
      </c>
      <c r="Y7" s="19">
        <v>3788</v>
      </c>
      <c r="Z7" s="3">
        <v>231</v>
      </c>
      <c r="AA7" s="3">
        <v>66.2</v>
      </c>
      <c r="AB7" s="3" t="s">
        <v>42</v>
      </c>
      <c r="AC7" s="3">
        <v>49</v>
      </c>
      <c r="AD7" s="3">
        <v>10</v>
      </c>
      <c r="AE7" s="3">
        <v>110220</v>
      </c>
      <c r="AF7" s="3">
        <v>23465</v>
      </c>
      <c r="AG7" s="3">
        <v>19876</v>
      </c>
      <c r="AH7" s="3">
        <v>114697</v>
      </c>
      <c r="AI7" s="3">
        <v>300074</v>
      </c>
      <c r="AJ7" s="3">
        <v>2176</v>
      </c>
    </row>
    <row r="8" spans="1:36" ht="12.75">
      <c r="A8" s="7" t="s">
        <v>40</v>
      </c>
      <c r="B8" s="8" t="s">
        <v>41</v>
      </c>
      <c r="C8" s="5" t="s">
        <v>26</v>
      </c>
      <c r="E8" s="3">
        <v>5</v>
      </c>
      <c r="F8" s="3">
        <v>6</v>
      </c>
      <c r="G8" s="3">
        <v>60</v>
      </c>
      <c r="H8" s="4">
        <v>37321</v>
      </c>
      <c r="I8" s="3" t="s">
        <v>27</v>
      </c>
      <c r="J8" s="3">
        <v>0.1825</v>
      </c>
      <c r="K8" s="3">
        <v>16.451064</v>
      </c>
      <c r="L8" s="6">
        <v>8.33</v>
      </c>
      <c r="M8" s="3">
        <v>0.5343359999999999</v>
      </c>
      <c r="N8" s="6">
        <v>2.2079999999999997</v>
      </c>
      <c r="O8" s="3">
        <v>0.22315</v>
      </c>
      <c r="P8" s="6">
        <v>5.74</v>
      </c>
      <c r="Q8" s="3">
        <v>0.20564</v>
      </c>
      <c r="R8" s="6">
        <v>1.97</v>
      </c>
      <c r="S8" s="3">
        <v>2853</v>
      </c>
      <c r="T8" s="3">
        <v>106</v>
      </c>
      <c r="U8" s="3">
        <v>2923</v>
      </c>
      <c r="V8" s="3">
        <v>163</v>
      </c>
      <c r="W8" s="3">
        <v>3002</v>
      </c>
      <c r="X8" s="3">
        <v>184</v>
      </c>
      <c r="Y8" s="19">
        <v>3780</v>
      </c>
      <c r="Z8" s="3">
        <v>136</v>
      </c>
      <c r="AA8" s="3">
        <v>104.1</v>
      </c>
      <c r="AB8" s="3" t="s">
        <v>42</v>
      </c>
      <c r="AC8" s="3">
        <v>62</v>
      </c>
      <c r="AD8" s="3">
        <v>10</v>
      </c>
      <c r="AE8" s="3">
        <v>99739</v>
      </c>
      <c r="AF8" s="3">
        <v>22002</v>
      </c>
      <c r="AG8" s="3">
        <v>18065</v>
      </c>
      <c r="AH8" s="3">
        <v>104084</v>
      </c>
      <c r="AI8" s="3">
        <v>225814</v>
      </c>
      <c r="AJ8" s="3">
        <v>1638</v>
      </c>
    </row>
    <row r="9" spans="1:36" ht="12.75">
      <c r="A9" s="7" t="s">
        <v>76</v>
      </c>
      <c r="B9" s="8" t="s">
        <v>77</v>
      </c>
      <c r="C9" s="5" t="s">
        <v>26</v>
      </c>
      <c r="E9" s="3">
        <v>5</v>
      </c>
      <c r="F9" s="3">
        <v>6</v>
      </c>
      <c r="G9" s="3">
        <v>60</v>
      </c>
      <c r="H9" s="4">
        <v>37321</v>
      </c>
      <c r="J9" s="3">
        <v>0.2127</v>
      </c>
      <c r="K9" s="3">
        <v>16.152948000000002</v>
      </c>
      <c r="L9" s="6">
        <v>2.8714</v>
      </c>
      <c r="M9" s="3">
        <v>0.5526719999999999</v>
      </c>
      <c r="N9" s="6">
        <v>3.3312</v>
      </c>
      <c r="O9" s="3">
        <v>0.21098</v>
      </c>
      <c r="P9" s="6">
        <v>1.55</v>
      </c>
      <c r="Q9" s="3">
        <v>0.22722</v>
      </c>
      <c r="R9" s="6">
        <v>8.87</v>
      </c>
      <c r="S9" s="3">
        <v>2931</v>
      </c>
      <c r="T9" s="3">
        <v>164</v>
      </c>
      <c r="U9" s="3">
        <v>2905</v>
      </c>
      <c r="V9" s="3">
        <v>56</v>
      </c>
      <c r="W9" s="3">
        <v>2912</v>
      </c>
      <c r="X9" s="3">
        <v>52</v>
      </c>
      <c r="Y9" s="19">
        <v>4138</v>
      </c>
      <c r="Z9" s="3">
        <v>664</v>
      </c>
      <c r="AA9" s="3">
        <v>87.8</v>
      </c>
      <c r="AB9" s="3" t="s">
        <v>42</v>
      </c>
      <c r="AC9" s="3">
        <v>58</v>
      </c>
      <c r="AD9" s="3">
        <v>10</v>
      </c>
      <c r="AE9" s="3">
        <v>63412</v>
      </c>
      <c r="AF9" s="3">
        <v>13281</v>
      </c>
      <c r="AG9" s="3">
        <v>11992</v>
      </c>
      <c r="AH9" s="3">
        <v>62628</v>
      </c>
      <c r="AI9" s="3">
        <v>139016</v>
      </c>
      <c r="AJ9" s="3">
        <v>1008</v>
      </c>
    </row>
    <row r="10" spans="1:36" ht="12.75">
      <c r="A10" s="7" t="s">
        <v>108</v>
      </c>
      <c r="B10" s="8" t="s">
        <v>109</v>
      </c>
      <c r="C10" s="5" t="s">
        <v>26</v>
      </c>
      <c r="E10" s="3">
        <v>5</v>
      </c>
      <c r="F10" s="3">
        <v>6</v>
      </c>
      <c r="G10" s="3">
        <v>60</v>
      </c>
      <c r="H10" s="4">
        <v>37321</v>
      </c>
      <c r="J10" s="3">
        <v>0.2924</v>
      </c>
      <c r="K10" s="3">
        <v>16.682931999999997</v>
      </c>
      <c r="L10" s="6">
        <v>2.2344</v>
      </c>
      <c r="M10" s="3">
        <v>0.56112</v>
      </c>
      <c r="N10" s="6">
        <v>2.0256</v>
      </c>
      <c r="O10" s="3">
        <v>0.21466</v>
      </c>
      <c r="P10" s="6">
        <v>1.26</v>
      </c>
      <c r="Q10" s="3">
        <v>0.32717</v>
      </c>
      <c r="R10" s="6">
        <v>45.5</v>
      </c>
      <c r="S10" s="3">
        <v>2967</v>
      </c>
      <c r="T10" s="3">
        <v>101</v>
      </c>
      <c r="U10" s="3">
        <v>2936</v>
      </c>
      <c r="V10" s="3">
        <v>44</v>
      </c>
      <c r="W10" s="3">
        <v>2940</v>
      </c>
      <c r="X10" s="3">
        <v>40</v>
      </c>
      <c r="Y10" s="19">
        <v>5721</v>
      </c>
      <c r="Z10" s="3">
        <v>4553</v>
      </c>
      <c r="AA10" s="3">
        <v>120.3</v>
      </c>
      <c r="AB10" s="3" t="s">
        <v>42</v>
      </c>
      <c r="AC10" s="3">
        <v>55</v>
      </c>
      <c r="AD10" s="3">
        <v>10</v>
      </c>
      <c r="AE10" s="3">
        <v>82295</v>
      </c>
      <c r="AF10" s="3">
        <v>17542</v>
      </c>
      <c r="AG10" s="3">
        <v>19839</v>
      </c>
      <c r="AH10" s="3">
        <v>72719</v>
      </c>
      <c r="AI10" s="3">
        <v>180432</v>
      </c>
      <c r="AJ10" s="3">
        <v>1309</v>
      </c>
    </row>
    <row r="11" spans="1:36" ht="12.75">
      <c r="A11" s="7" t="s">
        <v>122</v>
      </c>
      <c r="B11" s="8" t="s">
        <v>123</v>
      </c>
      <c r="C11" s="5" t="s">
        <v>26</v>
      </c>
      <c r="E11" s="3">
        <v>5</v>
      </c>
      <c r="F11" s="3">
        <v>6</v>
      </c>
      <c r="G11" s="3">
        <v>60</v>
      </c>
      <c r="H11" s="4">
        <v>37321</v>
      </c>
      <c r="J11" s="3">
        <v>0.2102</v>
      </c>
      <c r="K11" s="3">
        <v>15.26742</v>
      </c>
      <c r="L11" s="6">
        <v>2.2148</v>
      </c>
      <c r="M11" s="3">
        <v>0.511296</v>
      </c>
      <c r="N11" s="6">
        <v>2.0736</v>
      </c>
      <c r="O11" s="3">
        <v>0.21679</v>
      </c>
      <c r="P11" s="6">
        <v>1.38</v>
      </c>
      <c r="Q11" s="3">
        <v>0.2241</v>
      </c>
      <c r="R11" s="6">
        <v>1.4</v>
      </c>
      <c r="S11" s="3">
        <v>2753</v>
      </c>
      <c r="T11" s="3">
        <v>97</v>
      </c>
      <c r="U11" s="3">
        <v>2851</v>
      </c>
      <c r="V11" s="3">
        <v>43</v>
      </c>
      <c r="W11" s="3">
        <v>2956</v>
      </c>
      <c r="X11" s="3">
        <v>44</v>
      </c>
      <c r="Y11" s="19">
        <v>4087</v>
      </c>
      <c r="Z11" s="3">
        <v>103</v>
      </c>
      <c r="AA11" s="3">
        <v>114.9</v>
      </c>
      <c r="AB11" s="3" t="s">
        <v>42</v>
      </c>
      <c r="AC11" s="3">
        <v>66</v>
      </c>
      <c r="AD11" s="3">
        <v>10</v>
      </c>
      <c r="AE11" s="3">
        <v>56925</v>
      </c>
      <c r="AF11" s="3">
        <v>12190</v>
      </c>
      <c r="AG11" s="3">
        <v>12025</v>
      </c>
      <c r="AH11" s="3">
        <v>64952</v>
      </c>
      <c r="AI11" s="3">
        <v>138527</v>
      </c>
      <c r="AJ11" s="3">
        <v>1005</v>
      </c>
    </row>
    <row r="12" spans="1:36" ht="12.75">
      <c r="A12" s="7" t="s">
        <v>128</v>
      </c>
      <c r="B12" s="8" t="s">
        <v>129</v>
      </c>
      <c r="C12" s="5" t="s">
        <v>26</v>
      </c>
      <c r="E12" s="3">
        <v>7</v>
      </c>
      <c r="F12" s="3">
        <v>6</v>
      </c>
      <c r="G12" s="3">
        <v>60</v>
      </c>
      <c r="H12" s="4">
        <v>37322</v>
      </c>
      <c r="J12" s="3">
        <v>0.299</v>
      </c>
      <c r="K12" s="3">
        <v>16.03476</v>
      </c>
      <c r="L12" s="6">
        <v>1.8032000000000001</v>
      </c>
      <c r="M12" s="3">
        <v>0.533088</v>
      </c>
      <c r="N12" s="6">
        <v>1.9392</v>
      </c>
      <c r="O12" s="3">
        <v>0.21734</v>
      </c>
      <c r="P12" s="6">
        <v>1.09</v>
      </c>
      <c r="Q12" s="3">
        <v>0.25228</v>
      </c>
      <c r="R12" s="6">
        <v>1.49</v>
      </c>
      <c r="S12" s="3">
        <v>2847</v>
      </c>
      <c r="T12" s="3">
        <v>93</v>
      </c>
      <c r="U12" s="3">
        <v>2898</v>
      </c>
      <c r="V12" s="3">
        <v>35</v>
      </c>
      <c r="W12" s="3">
        <v>2960</v>
      </c>
      <c r="X12" s="3">
        <v>36</v>
      </c>
      <c r="Y12" s="19">
        <v>4547</v>
      </c>
      <c r="Z12" s="3">
        <v>121</v>
      </c>
      <c r="AA12" s="3">
        <v>79.7</v>
      </c>
      <c r="AB12" s="3" t="s">
        <v>39</v>
      </c>
      <c r="AC12" s="3">
        <v>52</v>
      </c>
      <c r="AD12" s="3">
        <v>10</v>
      </c>
      <c r="AE12" s="3">
        <v>127152</v>
      </c>
      <c r="AF12" s="3">
        <v>27385</v>
      </c>
      <c r="AG12" s="3">
        <v>39156</v>
      </c>
      <c r="AH12" s="3">
        <v>180921</v>
      </c>
      <c r="AI12" s="3">
        <v>282554</v>
      </c>
      <c r="AJ12" s="3">
        <v>2049</v>
      </c>
    </row>
    <row r="13" spans="1:36" ht="12.75">
      <c r="A13" s="7" t="s">
        <v>151</v>
      </c>
      <c r="B13" s="8" t="s">
        <v>152</v>
      </c>
      <c r="C13" s="5" t="s">
        <v>26</v>
      </c>
      <c r="E13" s="3">
        <v>8</v>
      </c>
      <c r="F13" s="3">
        <v>6</v>
      </c>
      <c r="G13" s="3">
        <v>60</v>
      </c>
      <c r="H13" s="4">
        <v>37322</v>
      </c>
      <c r="J13" s="3">
        <v>0.1649</v>
      </c>
      <c r="K13" s="3">
        <v>17.419696000000002</v>
      </c>
      <c r="L13" s="6">
        <v>2.891</v>
      </c>
      <c r="M13" s="3">
        <v>0.564672</v>
      </c>
      <c r="N13" s="6">
        <v>2.4288</v>
      </c>
      <c r="O13" s="3">
        <v>0.22396</v>
      </c>
      <c r="P13" s="6">
        <v>1.57</v>
      </c>
      <c r="Q13" s="3">
        <v>0.23522</v>
      </c>
      <c r="R13" s="6">
        <v>2.24</v>
      </c>
      <c r="S13" s="3">
        <v>2982</v>
      </c>
      <c r="T13" s="3">
        <v>121</v>
      </c>
      <c r="U13" s="3">
        <v>2978</v>
      </c>
      <c r="V13" s="3">
        <v>57</v>
      </c>
      <c r="W13" s="3">
        <v>3008</v>
      </c>
      <c r="X13" s="3">
        <v>52</v>
      </c>
      <c r="Y13" s="19">
        <v>4270</v>
      </c>
      <c r="Z13" s="3">
        <v>173</v>
      </c>
      <c r="AA13" s="3">
        <v>58.1</v>
      </c>
      <c r="AB13" s="3" t="s">
        <v>39</v>
      </c>
      <c r="AC13" s="3">
        <v>57</v>
      </c>
      <c r="AD13" s="3">
        <v>102.4</v>
      </c>
      <c r="AE13" s="3">
        <v>195058</v>
      </c>
      <c r="AF13" s="3">
        <v>43100</v>
      </c>
      <c r="AG13" s="3">
        <v>28242</v>
      </c>
      <c r="AH13" s="3">
        <v>140743</v>
      </c>
      <c r="AI13" s="3">
        <v>412254</v>
      </c>
      <c r="AJ13" s="3">
        <v>2990</v>
      </c>
    </row>
    <row r="14" spans="1:36" ht="12.75">
      <c r="A14" s="7" t="s">
        <v>134</v>
      </c>
      <c r="B14" s="8" t="s">
        <v>135</v>
      </c>
      <c r="C14" s="5" t="s">
        <v>26</v>
      </c>
      <c r="E14" s="3">
        <v>7</v>
      </c>
      <c r="F14" s="3">
        <v>6</v>
      </c>
      <c r="G14" s="3">
        <v>60</v>
      </c>
      <c r="H14" s="4">
        <v>37322</v>
      </c>
      <c r="J14" s="3">
        <v>0.206</v>
      </c>
      <c r="K14" s="3">
        <v>16.224487999999997</v>
      </c>
      <c r="L14" s="6">
        <v>2.1952000000000003</v>
      </c>
      <c r="M14" s="3">
        <v>0.53664</v>
      </c>
      <c r="N14" s="6">
        <v>2.5631999999999997</v>
      </c>
      <c r="O14" s="3">
        <v>0.21911</v>
      </c>
      <c r="P14" s="6">
        <v>2.86</v>
      </c>
      <c r="Q14" s="3">
        <v>0.23938</v>
      </c>
      <c r="R14" s="6">
        <v>2.73</v>
      </c>
      <c r="S14" s="3">
        <v>2862</v>
      </c>
      <c r="T14" s="3">
        <v>123</v>
      </c>
      <c r="U14" s="3">
        <v>2909</v>
      </c>
      <c r="V14" s="3">
        <v>43</v>
      </c>
      <c r="W14" s="3">
        <v>2974</v>
      </c>
      <c r="X14" s="3">
        <v>92</v>
      </c>
      <c r="Y14" s="19">
        <v>4338</v>
      </c>
      <c r="Z14" s="3">
        <v>213</v>
      </c>
      <c r="AA14" s="3">
        <v>63.5</v>
      </c>
      <c r="AB14" s="3" t="s">
        <v>39</v>
      </c>
      <c r="AC14" s="3">
        <v>63</v>
      </c>
      <c r="AD14" s="3">
        <v>58.6</v>
      </c>
      <c r="AE14" s="3">
        <v>144652</v>
      </c>
      <c r="AF14" s="3">
        <v>31325</v>
      </c>
      <c r="AG14" s="3">
        <v>28015</v>
      </c>
      <c r="AH14" s="3">
        <v>137939</v>
      </c>
      <c r="AI14" s="3">
        <v>323592</v>
      </c>
      <c r="AJ14" s="3">
        <v>2347</v>
      </c>
    </row>
    <row r="15" spans="1:36" ht="12.75">
      <c r="A15" s="7" t="s">
        <v>80</v>
      </c>
      <c r="B15" s="8" t="s">
        <v>81</v>
      </c>
      <c r="C15" s="5" t="s">
        <v>26</v>
      </c>
      <c r="E15" s="3">
        <v>7</v>
      </c>
      <c r="F15" s="3">
        <v>6</v>
      </c>
      <c r="G15" s="3">
        <v>60</v>
      </c>
      <c r="H15" s="4">
        <v>37322</v>
      </c>
      <c r="J15" s="3">
        <v>0.1708</v>
      </c>
      <c r="K15" s="3">
        <v>16.393538</v>
      </c>
      <c r="L15" s="6">
        <v>1.9305999999999999</v>
      </c>
      <c r="M15" s="3">
        <v>0.5578559999999999</v>
      </c>
      <c r="N15" s="6">
        <v>1.8432</v>
      </c>
      <c r="O15" s="3">
        <v>0.21141</v>
      </c>
      <c r="P15" s="6">
        <v>1.51</v>
      </c>
      <c r="Q15" s="3">
        <v>0.24854</v>
      </c>
      <c r="R15" s="6">
        <v>1.4</v>
      </c>
      <c r="S15" s="3">
        <v>2953</v>
      </c>
      <c r="T15" s="3">
        <v>91</v>
      </c>
      <c r="U15" s="3">
        <v>2919</v>
      </c>
      <c r="V15" s="3">
        <v>38</v>
      </c>
      <c r="W15" s="3">
        <v>2916</v>
      </c>
      <c r="X15" s="3">
        <v>50</v>
      </c>
      <c r="Y15" s="19">
        <v>4487</v>
      </c>
      <c r="Z15" s="3">
        <v>113</v>
      </c>
      <c r="AA15" s="3">
        <v>67.6</v>
      </c>
      <c r="AB15" s="3" t="s">
        <v>39</v>
      </c>
      <c r="AC15" s="3">
        <v>52</v>
      </c>
      <c r="AD15" s="3">
        <v>10</v>
      </c>
      <c r="AE15" s="3">
        <v>100168</v>
      </c>
      <c r="AF15" s="3">
        <v>21081</v>
      </c>
      <c r="AG15" s="3">
        <v>16960</v>
      </c>
      <c r="AH15" s="3">
        <v>80170</v>
      </c>
      <c r="AI15" s="3">
        <v>214726</v>
      </c>
      <c r="AJ15" s="3">
        <v>1557</v>
      </c>
    </row>
    <row r="16" spans="1:36" ht="12.75">
      <c r="A16" s="7" t="s">
        <v>148</v>
      </c>
      <c r="B16" s="8" t="s">
        <v>149</v>
      </c>
      <c r="C16" s="5" t="s">
        <v>26</v>
      </c>
      <c r="D16" s="3" t="s">
        <v>150</v>
      </c>
      <c r="E16" s="3">
        <v>7</v>
      </c>
      <c r="F16" s="3">
        <v>6</v>
      </c>
      <c r="G16" s="3">
        <v>60</v>
      </c>
      <c r="H16" s="4">
        <v>37322</v>
      </c>
      <c r="J16" s="3">
        <v>0.2818</v>
      </c>
      <c r="K16" s="3">
        <v>15.451072</v>
      </c>
      <c r="L16" s="6">
        <v>2.0482</v>
      </c>
      <c r="M16" s="3">
        <v>0.504096</v>
      </c>
      <c r="N16" s="6">
        <v>1.9679999999999997</v>
      </c>
      <c r="O16" s="3">
        <v>0.22298</v>
      </c>
      <c r="P16" s="6">
        <v>1.27</v>
      </c>
      <c r="Q16" s="3">
        <v>0.24327</v>
      </c>
      <c r="R16" s="6">
        <v>2.05</v>
      </c>
      <c r="S16" s="3">
        <v>2721</v>
      </c>
      <c r="T16" s="3">
        <v>91</v>
      </c>
      <c r="U16" s="3">
        <v>2863</v>
      </c>
      <c r="V16" s="3">
        <v>40</v>
      </c>
      <c r="W16" s="3">
        <v>3002</v>
      </c>
      <c r="X16" s="3">
        <v>42</v>
      </c>
      <c r="Y16" s="19">
        <v>4401</v>
      </c>
      <c r="Z16" s="3">
        <v>162</v>
      </c>
      <c r="AA16" s="3">
        <v>85.1</v>
      </c>
      <c r="AB16" s="3" t="s">
        <v>39</v>
      </c>
      <c r="AC16" s="3">
        <v>61</v>
      </c>
      <c r="AD16" s="3">
        <v>10</v>
      </c>
      <c r="AE16" s="3">
        <v>212234</v>
      </c>
      <c r="AF16" s="3">
        <v>46606</v>
      </c>
      <c r="AG16" s="3">
        <v>58740</v>
      </c>
      <c r="AH16" s="3">
        <v>286151</v>
      </c>
      <c r="AI16" s="3">
        <v>509347</v>
      </c>
      <c r="AJ16" s="3">
        <v>3694</v>
      </c>
    </row>
    <row r="17" spans="1:36" ht="12.75">
      <c r="A17" s="7" t="s">
        <v>162</v>
      </c>
      <c r="B17" s="8" t="s">
        <v>163</v>
      </c>
      <c r="C17" s="5" t="s">
        <v>26</v>
      </c>
      <c r="E17" s="3">
        <v>7</v>
      </c>
      <c r="F17" s="3">
        <v>6</v>
      </c>
      <c r="G17" s="3">
        <v>60</v>
      </c>
      <c r="H17" s="4">
        <v>37322</v>
      </c>
      <c r="J17" s="3">
        <v>0.1533</v>
      </c>
      <c r="K17" s="3">
        <v>14.595336</v>
      </c>
      <c r="L17" s="6">
        <v>2.6656</v>
      </c>
      <c r="M17" s="3">
        <v>0.44736000000000004</v>
      </c>
      <c r="N17" s="6">
        <v>2.1792</v>
      </c>
      <c r="O17" s="3">
        <v>0.23848</v>
      </c>
      <c r="P17" s="6">
        <v>1.19</v>
      </c>
      <c r="Q17" s="3">
        <v>0.25465</v>
      </c>
      <c r="R17" s="6">
        <v>2.99</v>
      </c>
      <c r="S17" s="3">
        <v>2466</v>
      </c>
      <c r="T17" s="3">
        <v>93</v>
      </c>
      <c r="U17" s="3">
        <v>2808</v>
      </c>
      <c r="V17" s="3">
        <v>52</v>
      </c>
      <c r="W17" s="3">
        <v>3108</v>
      </c>
      <c r="X17" s="3">
        <v>38</v>
      </c>
      <c r="Y17" s="19">
        <v>4585</v>
      </c>
      <c r="Z17" s="3">
        <v>246</v>
      </c>
      <c r="AA17" s="3">
        <v>96</v>
      </c>
      <c r="AB17" s="3" t="s">
        <v>39</v>
      </c>
      <c r="AC17" s="3">
        <v>61</v>
      </c>
      <c r="AD17" s="3">
        <v>245.4</v>
      </c>
      <c r="AE17" s="3">
        <v>328255</v>
      </c>
      <c r="AF17" s="3">
        <v>76755</v>
      </c>
      <c r="AG17" s="3">
        <v>40528</v>
      </c>
      <c r="AH17" s="3">
        <v>188880</v>
      </c>
      <c r="AI17" s="3">
        <v>891034</v>
      </c>
      <c r="AJ17" s="3">
        <v>6462</v>
      </c>
    </row>
    <row r="18" spans="1:36" ht="12.75">
      <c r="A18" s="7" t="s">
        <v>144</v>
      </c>
      <c r="B18" s="8" t="s">
        <v>145</v>
      </c>
      <c r="C18" s="5" t="s">
        <v>26</v>
      </c>
      <c r="E18" s="3">
        <v>7</v>
      </c>
      <c r="F18" s="3">
        <v>6</v>
      </c>
      <c r="G18" s="3">
        <v>60</v>
      </c>
      <c r="H18" s="4">
        <v>37322</v>
      </c>
      <c r="J18" s="3">
        <v>0.1768</v>
      </c>
      <c r="K18" s="3">
        <v>16.008594</v>
      </c>
      <c r="L18" s="6">
        <v>2.6557999999999997</v>
      </c>
      <c r="M18" s="3">
        <v>0.525984</v>
      </c>
      <c r="N18" s="6">
        <v>2.4288</v>
      </c>
      <c r="O18" s="3">
        <v>0.22173</v>
      </c>
      <c r="P18" s="6">
        <v>1.31</v>
      </c>
      <c r="Q18" s="3">
        <v>0.22766</v>
      </c>
      <c r="R18" s="6">
        <v>1.5</v>
      </c>
      <c r="S18" s="3">
        <v>2816</v>
      </c>
      <c r="T18" s="3">
        <v>115</v>
      </c>
      <c r="U18" s="3">
        <v>2897</v>
      </c>
      <c r="V18" s="3">
        <v>52</v>
      </c>
      <c r="W18" s="3">
        <v>2992</v>
      </c>
      <c r="X18" s="3">
        <v>42</v>
      </c>
      <c r="Y18" s="19">
        <v>4146</v>
      </c>
      <c r="Z18" s="3">
        <v>113</v>
      </c>
      <c r="AA18" s="3">
        <v>96</v>
      </c>
      <c r="AB18" s="3" t="s">
        <v>39</v>
      </c>
      <c r="AC18" s="3">
        <v>64</v>
      </c>
      <c r="AD18" s="3">
        <v>10</v>
      </c>
      <c r="AE18" s="3">
        <v>205670</v>
      </c>
      <c r="AF18" s="3">
        <v>44857</v>
      </c>
      <c r="AG18" s="3">
        <v>35588</v>
      </c>
      <c r="AH18" s="3">
        <v>184739</v>
      </c>
      <c r="AI18" s="3">
        <v>472028</v>
      </c>
      <c r="AJ18" s="3">
        <v>3423</v>
      </c>
    </row>
    <row r="19" spans="1:36" ht="12.75">
      <c r="A19" s="7" t="s">
        <v>138</v>
      </c>
      <c r="B19" s="8" t="s">
        <v>139</v>
      </c>
      <c r="C19" s="5" t="s">
        <v>26</v>
      </c>
      <c r="E19" s="3">
        <v>7</v>
      </c>
      <c r="F19" s="3">
        <v>6</v>
      </c>
      <c r="G19" s="3">
        <v>60</v>
      </c>
      <c r="H19" s="4">
        <v>37322</v>
      </c>
      <c r="J19" s="3">
        <v>0.1897</v>
      </c>
      <c r="K19" s="3">
        <v>17.6253</v>
      </c>
      <c r="L19" s="6">
        <v>1.8521999999999998</v>
      </c>
      <c r="M19" s="3">
        <v>0.5802240000000001</v>
      </c>
      <c r="N19" s="6">
        <v>1.5647999999999997</v>
      </c>
      <c r="O19" s="3">
        <v>0.22061</v>
      </c>
      <c r="P19" s="6">
        <v>1.47</v>
      </c>
      <c r="Q19" s="3">
        <v>0.2435</v>
      </c>
      <c r="R19" s="6">
        <v>2.5</v>
      </c>
      <c r="S19" s="3">
        <v>3048</v>
      </c>
      <c r="T19" s="3">
        <v>79</v>
      </c>
      <c r="U19" s="3">
        <v>2989</v>
      </c>
      <c r="V19" s="3">
        <v>36</v>
      </c>
      <c r="W19" s="3">
        <v>2984</v>
      </c>
      <c r="X19" s="3">
        <v>48</v>
      </c>
      <c r="Y19" s="19">
        <v>4405</v>
      </c>
      <c r="Z19" s="3">
        <v>198</v>
      </c>
      <c r="AA19" s="3">
        <v>77.1</v>
      </c>
      <c r="AB19" s="3" t="s">
        <v>39</v>
      </c>
      <c r="AC19" s="3">
        <v>74</v>
      </c>
      <c r="AD19" s="3">
        <v>10</v>
      </c>
      <c r="AE19" s="3">
        <v>103362</v>
      </c>
      <c r="AF19" s="3">
        <v>22500</v>
      </c>
      <c r="AG19" s="3">
        <v>19151</v>
      </c>
      <c r="AH19" s="3">
        <v>92914</v>
      </c>
      <c r="AI19" s="3">
        <v>215069</v>
      </c>
      <c r="AJ19" s="3">
        <v>1560</v>
      </c>
    </row>
    <row r="20" spans="1:36" ht="12.75">
      <c r="A20" s="7" t="s">
        <v>132</v>
      </c>
      <c r="B20" s="8" t="s">
        <v>133</v>
      </c>
      <c r="C20" s="5" t="s">
        <v>26</v>
      </c>
      <c r="E20" s="3">
        <v>7</v>
      </c>
      <c r="F20" s="3">
        <v>6</v>
      </c>
      <c r="G20" s="3">
        <v>60</v>
      </c>
      <c r="H20" s="4">
        <v>37322</v>
      </c>
      <c r="J20" s="3">
        <v>0.1983</v>
      </c>
      <c r="K20" s="3">
        <v>16.893142</v>
      </c>
      <c r="L20" s="6">
        <v>1.9502</v>
      </c>
      <c r="M20" s="3">
        <v>0.56256</v>
      </c>
      <c r="N20" s="6">
        <v>1.632</v>
      </c>
      <c r="O20" s="3">
        <v>0.21933</v>
      </c>
      <c r="P20" s="6">
        <v>1.67</v>
      </c>
      <c r="Q20" s="3">
        <v>0.2521</v>
      </c>
      <c r="R20" s="6">
        <v>6.55</v>
      </c>
      <c r="S20" s="3">
        <v>2973</v>
      </c>
      <c r="T20" s="3">
        <v>81</v>
      </c>
      <c r="U20" s="3">
        <v>2948</v>
      </c>
      <c r="V20" s="3">
        <v>38</v>
      </c>
      <c r="W20" s="3">
        <v>2974</v>
      </c>
      <c r="X20" s="3">
        <v>54</v>
      </c>
      <c r="Y20" s="19">
        <v>4544</v>
      </c>
      <c r="Z20" s="3">
        <v>533</v>
      </c>
      <c r="AA20" s="3">
        <v>37.9</v>
      </c>
      <c r="AB20" s="3" t="s">
        <v>39</v>
      </c>
      <c r="AC20" s="3">
        <v>59</v>
      </c>
      <c r="AD20" s="3">
        <v>10</v>
      </c>
      <c r="AE20" s="3">
        <v>123910</v>
      </c>
      <c r="AF20" s="3">
        <v>26666</v>
      </c>
      <c r="AG20" s="3">
        <v>22762</v>
      </c>
      <c r="AH20" s="3">
        <v>108025</v>
      </c>
      <c r="AI20" s="3">
        <v>269421</v>
      </c>
      <c r="AJ20" s="3">
        <v>1954</v>
      </c>
    </row>
    <row r="21" spans="1:36" ht="12.75">
      <c r="A21" s="7" t="s">
        <v>164</v>
      </c>
      <c r="B21" s="8" t="s">
        <v>165</v>
      </c>
      <c r="C21" s="5" t="s">
        <v>26</v>
      </c>
      <c r="E21" s="3">
        <v>7</v>
      </c>
      <c r="F21" s="3">
        <v>6</v>
      </c>
      <c r="G21" s="3">
        <v>60</v>
      </c>
      <c r="H21" s="4">
        <v>37322</v>
      </c>
      <c r="J21" s="3">
        <v>0.1794</v>
      </c>
      <c r="K21" s="3">
        <v>18.001424</v>
      </c>
      <c r="L21" s="6">
        <v>2.4989999999999997</v>
      </c>
      <c r="M21" s="3">
        <v>0.510816</v>
      </c>
      <c r="N21" s="6">
        <v>2.0831999999999997</v>
      </c>
      <c r="O21" s="3">
        <v>0.25581</v>
      </c>
      <c r="P21" s="6">
        <v>1.21</v>
      </c>
      <c r="Q21" s="3">
        <v>0.23761</v>
      </c>
      <c r="R21" s="6">
        <v>2.03</v>
      </c>
      <c r="S21" s="3">
        <v>2750</v>
      </c>
      <c r="T21" s="3">
        <v>97</v>
      </c>
      <c r="U21" s="3">
        <v>3009</v>
      </c>
      <c r="V21" s="3">
        <v>49</v>
      </c>
      <c r="W21" s="3">
        <v>3220</v>
      </c>
      <c r="X21" s="3">
        <v>40</v>
      </c>
      <c r="Y21" s="19">
        <v>4309</v>
      </c>
      <c r="Z21" s="3">
        <v>157</v>
      </c>
      <c r="AA21" s="3">
        <v>87.9</v>
      </c>
      <c r="AB21" s="3" t="s">
        <v>39</v>
      </c>
      <c r="AC21" s="3">
        <v>64</v>
      </c>
      <c r="AD21" s="3">
        <v>122.9</v>
      </c>
      <c r="AE21" s="3">
        <v>282613</v>
      </c>
      <c r="AF21" s="3">
        <v>71349</v>
      </c>
      <c r="AG21" s="3">
        <v>46636</v>
      </c>
      <c r="AH21" s="3">
        <v>230495</v>
      </c>
      <c r="AI21" s="3">
        <v>662572</v>
      </c>
      <c r="AJ21" s="3">
        <v>4805</v>
      </c>
    </row>
    <row r="22" spans="1:36" ht="12.75">
      <c r="A22" s="7" t="s">
        <v>160</v>
      </c>
      <c r="B22" s="8" t="s">
        <v>161</v>
      </c>
      <c r="C22" s="5" t="s">
        <v>26</v>
      </c>
      <c r="E22" s="3">
        <v>7</v>
      </c>
      <c r="F22" s="3">
        <v>6</v>
      </c>
      <c r="G22" s="3">
        <v>60</v>
      </c>
      <c r="H22" s="4">
        <v>37322</v>
      </c>
      <c r="J22" s="3">
        <v>0.1878</v>
      </c>
      <c r="K22" s="3">
        <v>17.973494</v>
      </c>
      <c r="L22" s="6">
        <v>7.7028</v>
      </c>
      <c r="M22" s="3">
        <v>0.563136</v>
      </c>
      <c r="N22" s="6">
        <v>3.0048</v>
      </c>
      <c r="O22" s="3">
        <v>0.23168</v>
      </c>
      <c r="P22" s="6">
        <v>7.9</v>
      </c>
      <c r="Q22" s="3">
        <v>0.28268</v>
      </c>
      <c r="R22" s="6">
        <v>1.63</v>
      </c>
      <c r="S22" s="3">
        <v>2976</v>
      </c>
      <c r="T22" s="3">
        <v>149</v>
      </c>
      <c r="U22" s="3">
        <v>3008</v>
      </c>
      <c r="V22" s="3">
        <v>152</v>
      </c>
      <c r="W22" s="3">
        <v>3062</v>
      </c>
      <c r="X22" s="3">
        <v>254</v>
      </c>
      <c r="Y22" s="19">
        <v>5032</v>
      </c>
      <c r="Z22" s="3">
        <v>145</v>
      </c>
      <c r="AA22" s="3">
        <v>83.8</v>
      </c>
      <c r="AB22" s="3" t="s">
        <v>39</v>
      </c>
      <c r="AC22" s="3">
        <v>63</v>
      </c>
      <c r="AD22" s="3">
        <v>10</v>
      </c>
      <c r="AE22" s="3">
        <v>134595</v>
      </c>
      <c r="AF22" s="3">
        <v>30792</v>
      </c>
      <c r="AG22" s="3">
        <v>26048</v>
      </c>
      <c r="AH22" s="3">
        <v>110395</v>
      </c>
      <c r="AI22" s="3">
        <v>293257</v>
      </c>
      <c r="AJ22" s="3">
        <v>2127</v>
      </c>
    </row>
    <row r="23" spans="1:36" ht="12.75">
      <c r="A23" s="7" t="s">
        <v>71</v>
      </c>
      <c r="B23" s="8" t="s">
        <v>72</v>
      </c>
      <c r="C23" s="5" t="s">
        <v>26</v>
      </c>
      <c r="D23" s="3" t="s">
        <v>73</v>
      </c>
      <c r="E23" s="3">
        <v>7</v>
      </c>
      <c r="F23" s="3">
        <v>6</v>
      </c>
      <c r="G23" s="3">
        <v>60</v>
      </c>
      <c r="H23" s="4">
        <v>37322</v>
      </c>
      <c r="J23" s="3">
        <v>0.1759</v>
      </c>
      <c r="K23" s="3">
        <v>14.539574</v>
      </c>
      <c r="L23" s="6">
        <v>3.3712</v>
      </c>
      <c r="M23" s="3">
        <v>0.5028480000000001</v>
      </c>
      <c r="N23" s="6">
        <v>3.36</v>
      </c>
      <c r="O23" s="3">
        <v>0.21002</v>
      </c>
      <c r="P23" s="6">
        <v>1.29</v>
      </c>
      <c r="Q23" s="3">
        <v>0.18843</v>
      </c>
      <c r="R23" s="6">
        <v>1.37</v>
      </c>
      <c r="S23" s="3">
        <v>2715</v>
      </c>
      <c r="T23" s="3">
        <v>155</v>
      </c>
      <c r="U23" s="3">
        <v>2805</v>
      </c>
      <c r="V23" s="3">
        <v>65</v>
      </c>
      <c r="W23" s="3">
        <v>2904</v>
      </c>
      <c r="X23" s="3">
        <v>42</v>
      </c>
      <c r="Y23" s="19">
        <v>3489</v>
      </c>
      <c r="Z23" s="3">
        <v>88</v>
      </c>
      <c r="AA23" s="3">
        <v>58.1</v>
      </c>
      <c r="AB23" s="3" t="s">
        <v>39</v>
      </c>
      <c r="AC23" s="3">
        <v>63</v>
      </c>
      <c r="AD23" s="3">
        <v>10</v>
      </c>
      <c r="AE23" s="3">
        <v>217541</v>
      </c>
      <c r="AF23" s="3">
        <v>45081</v>
      </c>
      <c r="AG23" s="3">
        <v>37026</v>
      </c>
      <c r="AH23" s="3">
        <v>234535</v>
      </c>
      <c r="AI23" s="3">
        <v>528259</v>
      </c>
      <c r="AJ23" s="3">
        <v>3831</v>
      </c>
    </row>
    <row r="24" spans="1:36" ht="12.75">
      <c r="A24" s="7" t="s">
        <v>63</v>
      </c>
      <c r="B24" s="8" t="s">
        <v>64</v>
      </c>
      <c r="C24" s="5" t="s">
        <v>26</v>
      </c>
      <c r="E24" s="3">
        <v>7</v>
      </c>
      <c r="F24" s="3">
        <v>6</v>
      </c>
      <c r="G24" s="3">
        <v>60</v>
      </c>
      <c r="H24" s="4">
        <v>37322</v>
      </c>
      <c r="J24" s="3">
        <v>0.2288</v>
      </c>
      <c r="K24" s="3">
        <v>15.61091</v>
      </c>
      <c r="L24" s="6">
        <v>2.9302</v>
      </c>
      <c r="M24" s="3">
        <v>0.543168</v>
      </c>
      <c r="N24" s="6">
        <v>2.7744</v>
      </c>
      <c r="O24" s="3">
        <v>0.20849</v>
      </c>
      <c r="P24" s="6">
        <v>1.43</v>
      </c>
      <c r="Q24" s="3">
        <v>0.23182</v>
      </c>
      <c r="R24" s="6">
        <v>2.6</v>
      </c>
      <c r="S24" s="3">
        <v>2891</v>
      </c>
      <c r="T24" s="3">
        <v>134</v>
      </c>
      <c r="U24" s="3">
        <v>2873</v>
      </c>
      <c r="V24" s="3">
        <v>57</v>
      </c>
      <c r="W24" s="3">
        <v>2892</v>
      </c>
      <c r="X24" s="3">
        <v>46</v>
      </c>
      <c r="Y24" s="19">
        <v>4214</v>
      </c>
      <c r="Z24" s="3">
        <v>198</v>
      </c>
      <c r="AA24" s="3">
        <v>121.7</v>
      </c>
      <c r="AB24" s="3" t="s">
        <v>39</v>
      </c>
      <c r="AC24" s="3">
        <v>76</v>
      </c>
      <c r="AD24" s="3">
        <v>10</v>
      </c>
      <c r="AE24" s="3">
        <v>64599</v>
      </c>
      <c r="AF24" s="3">
        <v>13313</v>
      </c>
      <c r="AG24" s="3">
        <v>14428</v>
      </c>
      <c r="AH24" s="3">
        <v>73807</v>
      </c>
      <c r="AI24" s="3">
        <v>144876</v>
      </c>
      <c r="AJ24" s="3">
        <v>1051</v>
      </c>
    </row>
    <row r="25" spans="1:36" ht="12.75">
      <c r="A25" s="7" t="s">
        <v>130</v>
      </c>
      <c r="B25" s="8" t="s">
        <v>131</v>
      </c>
      <c r="C25" s="5" t="s">
        <v>26</v>
      </c>
      <c r="E25" s="3">
        <v>7</v>
      </c>
      <c r="F25" s="3">
        <v>6</v>
      </c>
      <c r="G25" s="3">
        <v>60</v>
      </c>
      <c r="H25" s="4">
        <v>37322</v>
      </c>
      <c r="J25" s="3">
        <v>0.2201</v>
      </c>
      <c r="K25" s="3">
        <v>15.850128</v>
      </c>
      <c r="L25" s="6">
        <v>1.6954</v>
      </c>
      <c r="M25" s="3">
        <v>0.5256</v>
      </c>
      <c r="N25" s="6">
        <v>1.8527999999999998</v>
      </c>
      <c r="O25" s="3">
        <v>0.21854</v>
      </c>
      <c r="P25" s="6">
        <v>1.25</v>
      </c>
      <c r="Q25" s="3">
        <v>0.25798</v>
      </c>
      <c r="R25" s="6">
        <v>1.57</v>
      </c>
      <c r="S25" s="3">
        <v>2815</v>
      </c>
      <c r="T25" s="3">
        <v>88</v>
      </c>
      <c r="U25" s="3">
        <v>2887</v>
      </c>
      <c r="V25" s="3">
        <v>33</v>
      </c>
      <c r="W25" s="3">
        <v>2970</v>
      </c>
      <c r="X25" s="3">
        <v>40</v>
      </c>
      <c r="Y25" s="19">
        <v>4639</v>
      </c>
      <c r="Z25" s="3">
        <v>130</v>
      </c>
      <c r="AA25" s="3">
        <v>86.5</v>
      </c>
      <c r="AB25" s="3" t="s">
        <v>39</v>
      </c>
      <c r="AC25" s="3">
        <v>68</v>
      </c>
      <c r="AD25" s="3">
        <v>10</v>
      </c>
      <c r="AE25" s="3">
        <v>96506</v>
      </c>
      <c r="AF25" s="3">
        <v>20864</v>
      </c>
      <c r="AG25" s="3">
        <v>21106</v>
      </c>
      <c r="AH25" s="3">
        <v>98199</v>
      </c>
      <c r="AI25" s="3">
        <v>225909</v>
      </c>
      <c r="AJ25" s="3">
        <v>1638</v>
      </c>
    </row>
    <row r="26" spans="1:36" ht="12.75">
      <c r="A26" s="7" t="s">
        <v>37</v>
      </c>
      <c r="B26" s="8" t="s">
        <v>38</v>
      </c>
      <c r="C26" s="5" t="s">
        <v>26</v>
      </c>
      <c r="E26" s="3">
        <v>7</v>
      </c>
      <c r="F26" s="3">
        <v>6</v>
      </c>
      <c r="G26" s="3">
        <v>60</v>
      </c>
      <c r="H26" s="4">
        <v>37322</v>
      </c>
      <c r="I26" s="3" t="s">
        <v>27</v>
      </c>
      <c r="J26" s="3">
        <v>0.2119</v>
      </c>
      <c r="K26" s="3">
        <v>16.230074</v>
      </c>
      <c r="L26" s="6">
        <v>15.7486</v>
      </c>
      <c r="M26" s="3">
        <v>0.5328</v>
      </c>
      <c r="N26" s="6">
        <v>3.0528</v>
      </c>
      <c r="O26" s="3">
        <v>0.22181</v>
      </c>
      <c r="P26" s="6">
        <v>16.81</v>
      </c>
      <c r="Q26" s="3">
        <v>0.23733</v>
      </c>
      <c r="R26" s="6">
        <v>11.43</v>
      </c>
      <c r="S26" s="3">
        <v>2846</v>
      </c>
      <c r="T26" s="3">
        <v>146</v>
      </c>
      <c r="U26" s="3">
        <v>2910</v>
      </c>
      <c r="V26" s="3">
        <v>310</v>
      </c>
      <c r="W26" s="3">
        <v>2992</v>
      </c>
      <c r="X26" s="3">
        <v>548</v>
      </c>
      <c r="Y26" s="19">
        <v>4304</v>
      </c>
      <c r="Z26" s="3">
        <v>887</v>
      </c>
      <c r="AA26" s="3">
        <v>66.2</v>
      </c>
      <c r="AB26" s="3" t="s">
        <v>39</v>
      </c>
      <c r="AC26" s="3">
        <v>51</v>
      </c>
      <c r="AD26" s="3">
        <v>120.9</v>
      </c>
      <c r="AE26" s="3">
        <v>89609</v>
      </c>
      <c r="AF26" s="3">
        <v>19573</v>
      </c>
      <c r="AG26" s="3">
        <v>13847</v>
      </c>
      <c r="AH26" s="3">
        <v>70766</v>
      </c>
      <c r="AI26" s="3">
        <v>209486</v>
      </c>
      <c r="AJ26" s="3">
        <v>1519</v>
      </c>
    </row>
    <row r="27" spans="1:36" ht="12.75">
      <c r="A27" s="7" t="s">
        <v>112</v>
      </c>
      <c r="B27" s="8" t="s">
        <v>113</v>
      </c>
      <c r="C27" s="5" t="s">
        <v>26</v>
      </c>
      <c r="E27" s="3">
        <v>7</v>
      </c>
      <c r="F27" s="3">
        <v>6</v>
      </c>
      <c r="G27" s="3">
        <v>60</v>
      </c>
      <c r="H27" s="4">
        <v>37322</v>
      </c>
      <c r="J27" s="3">
        <v>0.1813</v>
      </c>
      <c r="K27" s="3">
        <v>15.747521999999998</v>
      </c>
      <c r="L27" s="6">
        <v>2.6362</v>
      </c>
      <c r="M27" s="3">
        <v>0.5256959999999999</v>
      </c>
      <c r="N27" s="6">
        <v>2.4671999999999996</v>
      </c>
      <c r="O27" s="3">
        <v>0.21564</v>
      </c>
      <c r="P27" s="6">
        <v>1.83</v>
      </c>
      <c r="Q27" s="3">
        <v>0.28238</v>
      </c>
      <c r="R27" s="6">
        <v>3</v>
      </c>
      <c r="S27" s="3">
        <v>2815</v>
      </c>
      <c r="T27" s="3">
        <v>117</v>
      </c>
      <c r="U27" s="3">
        <v>2881</v>
      </c>
      <c r="V27" s="3">
        <v>51</v>
      </c>
      <c r="W27" s="3">
        <v>2948</v>
      </c>
      <c r="X27" s="3">
        <v>58</v>
      </c>
      <c r="Y27" s="19">
        <v>5027</v>
      </c>
      <c r="Z27" s="3">
        <v>267</v>
      </c>
      <c r="AA27" s="3">
        <v>58.1</v>
      </c>
      <c r="AB27" s="3" t="s">
        <v>39</v>
      </c>
      <c r="AC27" s="3">
        <v>48</v>
      </c>
      <c r="AD27" s="3">
        <v>10</v>
      </c>
      <c r="AE27" s="3">
        <v>105275</v>
      </c>
      <c r="AF27" s="3">
        <v>22603</v>
      </c>
      <c r="AG27" s="3">
        <v>19005</v>
      </c>
      <c r="AH27" s="3">
        <v>80765</v>
      </c>
      <c r="AI27" s="3">
        <v>245851</v>
      </c>
      <c r="AJ27" s="3">
        <v>1783</v>
      </c>
    </row>
    <row r="28" spans="1:36" ht="12.75">
      <c r="A28" s="7" t="s">
        <v>158</v>
      </c>
      <c r="B28" s="8" t="s">
        <v>159</v>
      </c>
      <c r="C28" s="5" t="s">
        <v>26</v>
      </c>
      <c r="E28" s="3">
        <v>7</v>
      </c>
      <c r="F28" s="3">
        <v>6</v>
      </c>
      <c r="G28" s="3">
        <v>60</v>
      </c>
      <c r="H28" s="4">
        <v>37322</v>
      </c>
      <c r="J28" s="3">
        <v>0.218</v>
      </c>
      <c r="K28" s="3">
        <v>16.45812</v>
      </c>
      <c r="L28" s="6">
        <v>4.2532</v>
      </c>
      <c r="M28" s="3">
        <v>0.528</v>
      </c>
      <c r="N28" s="6">
        <v>2.4768</v>
      </c>
      <c r="O28" s="3">
        <v>0.22611</v>
      </c>
      <c r="P28" s="6">
        <v>3.48</v>
      </c>
      <c r="Q28" s="3">
        <v>0.28945</v>
      </c>
      <c r="R28" s="6">
        <v>2.22</v>
      </c>
      <c r="S28" s="3">
        <v>2825</v>
      </c>
      <c r="T28" s="3">
        <v>118</v>
      </c>
      <c r="U28" s="3">
        <v>2923</v>
      </c>
      <c r="V28" s="3">
        <v>83</v>
      </c>
      <c r="W28" s="3">
        <v>3024</v>
      </c>
      <c r="X28" s="3">
        <v>112</v>
      </c>
      <c r="Y28" s="19">
        <v>5138</v>
      </c>
      <c r="Z28" s="3">
        <v>202</v>
      </c>
      <c r="AA28" s="3">
        <v>78.4</v>
      </c>
      <c r="AB28" s="3" t="s">
        <v>39</v>
      </c>
      <c r="AC28" s="3">
        <v>71</v>
      </c>
      <c r="AD28" s="3">
        <v>10</v>
      </c>
      <c r="AE28" s="3">
        <v>142080</v>
      </c>
      <c r="AF28" s="3">
        <v>31735</v>
      </c>
      <c r="AG28" s="3">
        <v>30973</v>
      </c>
      <c r="AH28" s="3">
        <v>127432</v>
      </c>
      <c r="AI28" s="3">
        <v>327438</v>
      </c>
      <c r="AJ28" s="3">
        <v>2375</v>
      </c>
    </row>
    <row r="29" spans="1:36" ht="12.75">
      <c r="A29" s="7" t="s">
        <v>140</v>
      </c>
      <c r="B29" s="8" t="s">
        <v>141</v>
      </c>
      <c r="C29" s="5" t="s">
        <v>26</v>
      </c>
      <c r="E29" s="3">
        <v>7</v>
      </c>
      <c r="F29" s="3">
        <v>6</v>
      </c>
      <c r="G29" s="3">
        <v>60</v>
      </c>
      <c r="H29" s="4">
        <v>37322</v>
      </c>
      <c r="J29" s="3">
        <v>0.2659</v>
      </c>
      <c r="K29" s="3">
        <v>14.975282</v>
      </c>
      <c r="L29" s="6">
        <v>3.0282</v>
      </c>
      <c r="M29" s="3">
        <v>0.4896</v>
      </c>
      <c r="N29" s="6">
        <v>3.6191999999999998</v>
      </c>
      <c r="O29" s="3">
        <v>0.22076</v>
      </c>
      <c r="P29" s="6">
        <v>1.82</v>
      </c>
      <c r="Q29" s="3">
        <v>0.28437</v>
      </c>
      <c r="R29" s="6">
        <v>2.73</v>
      </c>
      <c r="S29" s="3">
        <v>2657</v>
      </c>
      <c r="T29" s="3">
        <v>164</v>
      </c>
      <c r="U29" s="3">
        <v>2833</v>
      </c>
      <c r="V29" s="3">
        <v>59</v>
      </c>
      <c r="W29" s="3">
        <v>2986</v>
      </c>
      <c r="X29" s="3">
        <v>58</v>
      </c>
      <c r="Y29" s="19">
        <v>5058</v>
      </c>
      <c r="Z29" s="3">
        <v>244</v>
      </c>
      <c r="AA29" s="3">
        <v>47.3</v>
      </c>
      <c r="AB29" s="3" t="s">
        <v>39</v>
      </c>
      <c r="AC29" s="3">
        <v>67</v>
      </c>
      <c r="AD29" s="3">
        <v>10</v>
      </c>
      <c r="AE29" s="3">
        <v>100724</v>
      </c>
      <c r="AF29" s="3">
        <v>22085</v>
      </c>
      <c r="AG29" s="3">
        <v>26339</v>
      </c>
      <c r="AH29" s="3">
        <v>111991</v>
      </c>
      <c r="AI29" s="3">
        <v>254841</v>
      </c>
      <c r="AJ29" s="3">
        <v>1848</v>
      </c>
    </row>
    <row r="30" spans="1:36" ht="12.75">
      <c r="A30" s="7" t="s">
        <v>142</v>
      </c>
      <c r="B30" s="8" t="s">
        <v>143</v>
      </c>
      <c r="C30" s="5" t="s">
        <v>26</v>
      </c>
      <c r="E30" s="3">
        <v>7</v>
      </c>
      <c r="F30" s="3">
        <v>6</v>
      </c>
      <c r="G30" s="3">
        <v>60</v>
      </c>
      <c r="H30" s="4">
        <v>37322</v>
      </c>
      <c r="J30" s="3">
        <v>0.2888</v>
      </c>
      <c r="K30" s="3">
        <v>14.281049999999999</v>
      </c>
      <c r="L30" s="6">
        <v>3.0477999999999996</v>
      </c>
      <c r="M30" s="3">
        <v>0.471552</v>
      </c>
      <c r="N30" s="6">
        <v>3.4944</v>
      </c>
      <c r="O30" s="3">
        <v>0.22126</v>
      </c>
      <c r="P30" s="6">
        <v>3.7</v>
      </c>
      <c r="Q30" s="3">
        <v>0.24998</v>
      </c>
      <c r="R30" s="6">
        <v>2.74</v>
      </c>
      <c r="S30" s="3">
        <v>2576</v>
      </c>
      <c r="T30" s="3">
        <v>155</v>
      </c>
      <c r="U30" s="3">
        <v>2788</v>
      </c>
      <c r="V30" s="3">
        <v>59</v>
      </c>
      <c r="W30" s="3">
        <v>2988</v>
      </c>
      <c r="X30" s="3">
        <v>120</v>
      </c>
      <c r="Y30" s="19">
        <v>4510</v>
      </c>
      <c r="Z30" s="3">
        <v>221</v>
      </c>
      <c r="AA30" s="3">
        <v>47.3</v>
      </c>
      <c r="AB30" s="3" t="s">
        <v>39</v>
      </c>
      <c r="AC30" s="3">
        <v>71</v>
      </c>
      <c r="AD30" s="3">
        <v>89.2</v>
      </c>
      <c r="AE30" s="3">
        <v>96599</v>
      </c>
      <c r="AF30" s="3">
        <v>20976</v>
      </c>
      <c r="AG30" s="3">
        <v>23610</v>
      </c>
      <c r="AH30" s="3">
        <v>114636</v>
      </c>
      <c r="AI30" s="3">
        <v>255091</v>
      </c>
      <c r="AJ30" s="3">
        <v>1850</v>
      </c>
    </row>
    <row r="31" spans="1:36" ht="12.75">
      <c r="A31" s="7" t="s">
        <v>156</v>
      </c>
      <c r="B31" s="8" t="s">
        <v>157</v>
      </c>
      <c r="C31" s="5" t="s">
        <v>26</v>
      </c>
      <c r="E31" s="3">
        <v>7</v>
      </c>
      <c r="F31" s="3">
        <v>6</v>
      </c>
      <c r="G31" s="3">
        <v>60</v>
      </c>
      <c r="H31" s="4">
        <v>37322</v>
      </c>
      <c r="J31" s="3">
        <v>0.1736</v>
      </c>
      <c r="K31" s="3">
        <v>18.054147999999998</v>
      </c>
      <c r="L31" s="6">
        <v>4.9686</v>
      </c>
      <c r="M31" s="3">
        <v>0.584064</v>
      </c>
      <c r="N31" s="6">
        <v>2.352</v>
      </c>
      <c r="O31" s="3">
        <v>0.22516</v>
      </c>
      <c r="P31" s="6">
        <v>4.93</v>
      </c>
      <c r="Q31" s="3">
        <v>0.26229</v>
      </c>
      <c r="R31" s="6">
        <v>2.39</v>
      </c>
      <c r="S31" s="3">
        <v>3064</v>
      </c>
      <c r="T31" s="3">
        <v>120</v>
      </c>
      <c r="U31" s="3">
        <v>3012</v>
      </c>
      <c r="V31" s="3">
        <v>98</v>
      </c>
      <c r="W31" s="3">
        <v>3016</v>
      </c>
      <c r="X31" s="3">
        <v>158</v>
      </c>
      <c r="Y31" s="19">
        <v>4708</v>
      </c>
      <c r="Z31" s="3">
        <v>200</v>
      </c>
      <c r="AA31" s="3">
        <v>63.5</v>
      </c>
      <c r="AB31" s="3" t="s">
        <v>39</v>
      </c>
      <c r="AC31" s="3">
        <v>53</v>
      </c>
      <c r="AD31" s="3">
        <v>10</v>
      </c>
      <c r="AE31" s="3">
        <v>159163</v>
      </c>
      <c r="AF31" s="3">
        <v>35274</v>
      </c>
      <c r="AG31" s="3">
        <v>25868</v>
      </c>
      <c r="AH31" s="3">
        <v>118905</v>
      </c>
      <c r="AI31" s="3">
        <v>336891</v>
      </c>
      <c r="AJ31" s="3">
        <v>2443</v>
      </c>
    </row>
    <row r="32" spans="1:36" ht="12.75">
      <c r="A32" s="7" t="s">
        <v>153</v>
      </c>
      <c r="B32" s="8" t="s">
        <v>154</v>
      </c>
      <c r="C32" s="5" t="s">
        <v>26</v>
      </c>
      <c r="D32" s="3" t="s">
        <v>155</v>
      </c>
      <c r="E32" s="3">
        <v>7</v>
      </c>
      <c r="F32" s="3">
        <v>6</v>
      </c>
      <c r="G32" s="3">
        <v>60</v>
      </c>
      <c r="H32" s="4">
        <v>37322</v>
      </c>
      <c r="J32" s="3">
        <v>0.1206</v>
      </c>
      <c r="K32" s="3">
        <v>10.70258</v>
      </c>
      <c r="L32" s="6">
        <v>4.9686</v>
      </c>
      <c r="M32" s="3">
        <v>0.34454399999999996</v>
      </c>
      <c r="N32" s="6">
        <v>3.8015999999999996</v>
      </c>
      <c r="O32" s="3">
        <v>0.22472</v>
      </c>
      <c r="P32" s="6">
        <v>1.46</v>
      </c>
      <c r="Q32" s="3">
        <v>0.14815</v>
      </c>
      <c r="R32" s="6">
        <v>5.49</v>
      </c>
      <c r="S32" s="3">
        <v>1977</v>
      </c>
      <c r="T32" s="3">
        <v>135</v>
      </c>
      <c r="U32" s="3">
        <v>2516</v>
      </c>
      <c r="V32" s="3">
        <v>94</v>
      </c>
      <c r="W32" s="3">
        <v>3014</v>
      </c>
      <c r="X32" s="3">
        <v>48</v>
      </c>
      <c r="Y32" s="19">
        <v>2792</v>
      </c>
      <c r="Z32" s="3">
        <v>286</v>
      </c>
      <c r="AA32" s="3">
        <v>100</v>
      </c>
      <c r="AB32" s="3" t="s">
        <v>28</v>
      </c>
      <c r="AC32" s="3">
        <v>69</v>
      </c>
      <c r="AD32" s="3">
        <v>93.5</v>
      </c>
      <c r="AE32" s="3">
        <v>215904</v>
      </c>
      <c r="AF32" s="3">
        <v>48059</v>
      </c>
      <c r="AG32" s="3">
        <v>22193</v>
      </c>
      <c r="AH32" s="3">
        <v>177747</v>
      </c>
      <c r="AI32" s="3">
        <v>760411</v>
      </c>
      <c r="AJ32" s="3">
        <v>5515</v>
      </c>
    </row>
    <row r="33" spans="1:36" ht="12.75">
      <c r="A33" s="7" t="s">
        <v>120</v>
      </c>
      <c r="B33" s="8" t="s">
        <v>121</v>
      </c>
      <c r="C33" s="5" t="s">
        <v>26</v>
      </c>
      <c r="E33" s="3">
        <v>7</v>
      </c>
      <c r="F33" s="3">
        <v>6</v>
      </c>
      <c r="G33" s="3">
        <v>60</v>
      </c>
      <c r="H33" s="4">
        <v>37322</v>
      </c>
      <c r="J33" s="3">
        <v>0.1763</v>
      </c>
      <c r="K33" s="3">
        <v>14.131992</v>
      </c>
      <c r="L33" s="6">
        <v>3.5672</v>
      </c>
      <c r="M33" s="3">
        <v>0.47126399999999996</v>
      </c>
      <c r="N33" s="6">
        <v>2.8704</v>
      </c>
      <c r="O33" s="3">
        <v>0.21688</v>
      </c>
      <c r="P33" s="6">
        <v>2.09</v>
      </c>
      <c r="Q33" s="3">
        <v>0.2277</v>
      </c>
      <c r="R33" s="6">
        <v>5.89</v>
      </c>
      <c r="S33" s="3">
        <v>2575</v>
      </c>
      <c r="T33" s="3">
        <v>127</v>
      </c>
      <c r="U33" s="3">
        <v>2778</v>
      </c>
      <c r="V33" s="3">
        <v>69</v>
      </c>
      <c r="W33" s="3">
        <v>2956</v>
      </c>
      <c r="X33" s="3">
        <v>68</v>
      </c>
      <c r="Y33" s="19">
        <v>4146</v>
      </c>
      <c r="Z33" s="3">
        <v>441</v>
      </c>
      <c r="AA33" s="3">
        <v>44.6</v>
      </c>
      <c r="AB33" s="3" t="s">
        <v>28</v>
      </c>
      <c r="AC33" s="3">
        <v>63</v>
      </c>
      <c r="AD33" s="3">
        <v>70.4</v>
      </c>
      <c r="AE33" s="3">
        <v>183640</v>
      </c>
      <c r="AF33" s="3">
        <v>39469</v>
      </c>
      <c r="AG33" s="3">
        <v>27333</v>
      </c>
      <c r="AH33" s="3">
        <v>144744</v>
      </c>
      <c r="AI33" s="3">
        <v>480997</v>
      </c>
      <c r="AJ33" s="3">
        <v>3489</v>
      </c>
    </row>
    <row r="34" spans="1:36" ht="12.75">
      <c r="A34" s="7" t="s">
        <v>29</v>
      </c>
      <c r="B34" s="8" t="s">
        <v>30</v>
      </c>
      <c r="C34" s="5" t="s">
        <v>26</v>
      </c>
      <c r="E34" s="3">
        <v>7</v>
      </c>
      <c r="F34" s="3">
        <v>6</v>
      </c>
      <c r="G34" s="3">
        <v>60</v>
      </c>
      <c r="H34" s="4">
        <v>37322</v>
      </c>
      <c r="I34" s="3" t="s">
        <v>27</v>
      </c>
      <c r="J34" s="3">
        <v>0.1941</v>
      </c>
      <c r="K34" s="3">
        <v>16.712136</v>
      </c>
      <c r="L34" s="6">
        <v>2.1069999999999998</v>
      </c>
      <c r="M34" s="3">
        <v>0.7074239999999999</v>
      </c>
      <c r="N34" s="6">
        <v>23.4144</v>
      </c>
      <c r="O34" s="3">
        <v>0.17169</v>
      </c>
      <c r="P34" s="6">
        <v>2.41</v>
      </c>
      <c r="Q34" s="3">
        <v>0.26465</v>
      </c>
      <c r="R34" s="6">
        <v>1.4</v>
      </c>
      <c r="S34" s="3">
        <v>3559</v>
      </c>
      <c r="T34" s="3">
        <v>1339</v>
      </c>
      <c r="U34" s="3">
        <v>2938</v>
      </c>
      <c r="V34" s="3">
        <v>41</v>
      </c>
      <c r="W34" s="3">
        <v>2574</v>
      </c>
      <c r="X34" s="3">
        <v>80</v>
      </c>
      <c r="Y34" s="19">
        <v>4746</v>
      </c>
      <c r="Z34" s="3">
        <v>118</v>
      </c>
      <c r="AA34" s="3">
        <v>98.7</v>
      </c>
      <c r="AB34" s="3" t="s">
        <v>28</v>
      </c>
      <c r="AC34" s="3">
        <v>65</v>
      </c>
      <c r="AD34" s="3">
        <v>10</v>
      </c>
      <c r="AE34" s="3">
        <v>130588</v>
      </c>
      <c r="AF34" s="3">
        <v>22112</v>
      </c>
      <c r="AG34" s="3">
        <v>19230</v>
      </c>
      <c r="AH34" s="3">
        <v>86665</v>
      </c>
      <c r="AI34" s="3">
        <v>225451</v>
      </c>
      <c r="AJ34" s="3">
        <v>1635</v>
      </c>
    </row>
    <row r="35" spans="1:36" ht="12.75">
      <c r="A35" s="7" t="s">
        <v>94</v>
      </c>
      <c r="B35" s="8" t="s">
        <v>95</v>
      </c>
      <c r="C35" s="5" t="s">
        <v>26</v>
      </c>
      <c r="E35" s="3">
        <v>7</v>
      </c>
      <c r="F35" s="3">
        <v>6</v>
      </c>
      <c r="G35" s="3">
        <v>60</v>
      </c>
      <c r="H35" s="4">
        <v>37322</v>
      </c>
      <c r="J35" s="3">
        <v>0.1664</v>
      </c>
      <c r="K35" s="3">
        <v>14.240282</v>
      </c>
      <c r="L35" s="6">
        <v>3.4104</v>
      </c>
      <c r="M35" s="3">
        <v>0.487872</v>
      </c>
      <c r="N35" s="6">
        <v>3.7439999999999998</v>
      </c>
      <c r="O35" s="3">
        <v>0.21267</v>
      </c>
      <c r="P35" s="6">
        <v>2.08</v>
      </c>
      <c r="Q35" s="3">
        <v>0.24791</v>
      </c>
      <c r="R35" s="6">
        <v>2.1</v>
      </c>
      <c r="S35" s="3">
        <v>2649</v>
      </c>
      <c r="T35" s="3">
        <v>169</v>
      </c>
      <c r="U35" s="3">
        <v>2785</v>
      </c>
      <c r="V35" s="3">
        <v>66</v>
      </c>
      <c r="W35" s="3">
        <v>2924</v>
      </c>
      <c r="X35" s="3">
        <v>68</v>
      </c>
      <c r="Y35" s="19">
        <v>4476</v>
      </c>
      <c r="Z35" s="3">
        <v>169</v>
      </c>
      <c r="AA35" s="3">
        <v>51.4</v>
      </c>
      <c r="AB35" s="3" t="s">
        <v>28</v>
      </c>
      <c r="AC35" s="3">
        <v>55</v>
      </c>
      <c r="AD35" s="3">
        <v>10</v>
      </c>
      <c r="AE35" s="3">
        <v>184474</v>
      </c>
      <c r="AF35" s="3">
        <v>38589</v>
      </c>
      <c r="AG35" s="3">
        <v>29406</v>
      </c>
      <c r="AH35" s="3">
        <v>142086</v>
      </c>
      <c r="AI35" s="3">
        <v>462993</v>
      </c>
      <c r="AJ35" s="3">
        <v>3358</v>
      </c>
    </row>
    <row r="36" spans="1:36" ht="12.75">
      <c r="A36" s="7" t="s">
        <v>106</v>
      </c>
      <c r="B36" s="8" t="s">
        <v>107</v>
      </c>
      <c r="C36" s="5" t="s">
        <v>26</v>
      </c>
      <c r="E36" s="3">
        <v>7</v>
      </c>
      <c r="F36" s="3">
        <v>6</v>
      </c>
      <c r="G36" s="3">
        <v>60</v>
      </c>
      <c r="H36" s="4">
        <v>37322</v>
      </c>
      <c r="J36" s="3">
        <v>0.2096</v>
      </c>
      <c r="K36" s="3">
        <v>17.267011999999998</v>
      </c>
      <c r="L36" s="6">
        <v>2.989</v>
      </c>
      <c r="M36" s="3">
        <v>0.585408</v>
      </c>
      <c r="N36" s="6">
        <v>2.5728</v>
      </c>
      <c r="O36" s="3">
        <v>0.21428</v>
      </c>
      <c r="P36" s="6">
        <v>1.92</v>
      </c>
      <c r="Q36" s="3">
        <v>0.33143</v>
      </c>
      <c r="R36" s="6">
        <v>2.37</v>
      </c>
      <c r="S36" s="3">
        <v>3069</v>
      </c>
      <c r="T36" s="3">
        <v>131</v>
      </c>
      <c r="U36" s="3">
        <v>2969</v>
      </c>
      <c r="V36" s="3">
        <v>59</v>
      </c>
      <c r="W36" s="3">
        <v>2938</v>
      </c>
      <c r="X36" s="3">
        <v>62</v>
      </c>
      <c r="Y36" s="19">
        <v>5786</v>
      </c>
      <c r="Z36" s="3">
        <v>239</v>
      </c>
      <c r="AA36" s="3">
        <v>43.3</v>
      </c>
      <c r="AB36" s="3" t="s">
        <v>28</v>
      </c>
      <c r="AC36" s="3">
        <v>60</v>
      </c>
      <c r="AD36" s="3">
        <v>10</v>
      </c>
      <c r="AE36" s="3">
        <v>229014</v>
      </c>
      <c r="AF36" s="3">
        <v>48423</v>
      </c>
      <c r="AG36" s="3">
        <v>46718</v>
      </c>
      <c r="AH36" s="3">
        <v>170934</v>
      </c>
      <c r="AI36" s="3">
        <v>486265</v>
      </c>
      <c r="AJ36" s="3">
        <v>3527</v>
      </c>
    </row>
    <row r="37" spans="1:36" ht="12.75">
      <c r="A37" s="7" t="s">
        <v>100</v>
      </c>
      <c r="B37" s="8" t="s">
        <v>101</v>
      </c>
      <c r="C37" s="5" t="s">
        <v>26</v>
      </c>
      <c r="E37" s="3">
        <v>7</v>
      </c>
      <c r="F37" s="3">
        <v>6</v>
      </c>
      <c r="G37" s="3">
        <v>60</v>
      </c>
      <c r="H37" s="4">
        <v>37322</v>
      </c>
      <c r="J37" s="3">
        <v>0.2158</v>
      </c>
      <c r="K37" s="3">
        <v>18.298560000000002</v>
      </c>
      <c r="L37" s="6">
        <v>3.6357999999999997</v>
      </c>
      <c r="M37" s="3">
        <v>0.623232</v>
      </c>
      <c r="N37" s="6">
        <v>4.137599999999999</v>
      </c>
      <c r="O37" s="3">
        <v>0.2129</v>
      </c>
      <c r="P37" s="6">
        <v>2.48</v>
      </c>
      <c r="Q37" s="3">
        <v>0.41509</v>
      </c>
      <c r="R37" s="6">
        <v>4.1</v>
      </c>
      <c r="S37" s="3">
        <v>3225</v>
      </c>
      <c r="T37" s="3">
        <v>219</v>
      </c>
      <c r="U37" s="3">
        <v>3025</v>
      </c>
      <c r="V37" s="3">
        <v>72</v>
      </c>
      <c r="W37" s="3">
        <v>2926</v>
      </c>
      <c r="X37" s="3">
        <v>80</v>
      </c>
      <c r="Y37" s="19">
        <v>7017</v>
      </c>
      <c r="Z37" s="3">
        <v>487</v>
      </c>
      <c r="AA37" s="3">
        <v>31.1</v>
      </c>
      <c r="AB37" s="3" t="s">
        <v>28</v>
      </c>
      <c r="AC37" s="3">
        <v>62</v>
      </c>
      <c r="AD37" s="3">
        <v>123.8</v>
      </c>
      <c r="AE37" s="3">
        <v>136350</v>
      </c>
      <c r="AF37" s="3">
        <v>28688</v>
      </c>
      <c r="AG37" s="3">
        <v>24938</v>
      </c>
      <c r="AH37" s="3">
        <v>72441</v>
      </c>
      <c r="AI37" s="3">
        <v>269666</v>
      </c>
      <c r="AJ37" s="3">
        <v>1956</v>
      </c>
    </row>
    <row r="38" spans="1:36" ht="12.75">
      <c r="A38" s="7" t="s">
        <v>90</v>
      </c>
      <c r="B38" s="8" t="s">
        <v>91</v>
      </c>
      <c r="C38" s="5" t="s">
        <v>26</v>
      </c>
      <c r="E38" s="3">
        <v>7</v>
      </c>
      <c r="F38" s="3">
        <v>6</v>
      </c>
      <c r="G38" s="3">
        <v>60</v>
      </c>
      <c r="H38" s="4">
        <v>37322</v>
      </c>
      <c r="J38" s="3">
        <v>0.1683</v>
      </c>
      <c r="K38" s="3">
        <v>16.578954</v>
      </c>
      <c r="L38" s="6">
        <v>4.0768</v>
      </c>
      <c r="M38" s="3">
        <v>0.563904</v>
      </c>
      <c r="N38" s="6">
        <v>3.2832</v>
      </c>
      <c r="O38" s="3">
        <v>0.21215</v>
      </c>
      <c r="P38" s="6">
        <v>3.25</v>
      </c>
      <c r="Q38" s="3">
        <v>0.30738</v>
      </c>
      <c r="R38" s="6">
        <v>6.31</v>
      </c>
      <c r="S38" s="3">
        <v>2979</v>
      </c>
      <c r="T38" s="3">
        <v>163</v>
      </c>
      <c r="U38" s="3">
        <v>2930</v>
      </c>
      <c r="V38" s="3">
        <v>80</v>
      </c>
      <c r="W38" s="3">
        <v>2922</v>
      </c>
      <c r="X38" s="3">
        <v>104</v>
      </c>
      <c r="Y38" s="19">
        <v>5417</v>
      </c>
      <c r="Z38" s="3">
        <v>600</v>
      </c>
      <c r="AA38" s="3">
        <v>46</v>
      </c>
      <c r="AB38" s="3" t="s">
        <v>28</v>
      </c>
      <c r="AC38" s="3">
        <v>51</v>
      </c>
      <c r="AD38" s="3">
        <v>249.6</v>
      </c>
      <c r="AE38" s="3">
        <v>177946</v>
      </c>
      <c r="AF38" s="3">
        <v>37505</v>
      </c>
      <c r="AG38" s="3">
        <v>24200</v>
      </c>
      <c r="AH38" s="3">
        <v>95203</v>
      </c>
      <c r="AI38" s="3">
        <v>390998</v>
      </c>
      <c r="AJ38" s="3">
        <v>2836</v>
      </c>
    </row>
    <row r="39" spans="1:36" ht="12.75">
      <c r="A39" s="7" t="s">
        <v>136</v>
      </c>
      <c r="B39" s="8" t="s">
        <v>137</v>
      </c>
      <c r="C39" s="5" t="s">
        <v>26</v>
      </c>
      <c r="E39" s="3">
        <v>7</v>
      </c>
      <c r="F39" s="3">
        <v>6</v>
      </c>
      <c r="G39" s="3">
        <v>60</v>
      </c>
      <c r="H39" s="4">
        <v>37322</v>
      </c>
      <c r="J39" s="3">
        <v>0.1777</v>
      </c>
      <c r="K39" s="3">
        <v>17.724083999999998</v>
      </c>
      <c r="L39" s="6">
        <v>3.283</v>
      </c>
      <c r="M39" s="3">
        <v>0.577632</v>
      </c>
      <c r="N39" s="6">
        <v>2.5344</v>
      </c>
      <c r="O39" s="3">
        <v>0.2207</v>
      </c>
      <c r="P39" s="6">
        <v>2.66</v>
      </c>
      <c r="Q39" s="3">
        <v>0.32208</v>
      </c>
      <c r="R39" s="6">
        <v>2.68</v>
      </c>
      <c r="S39" s="3">
        <v>3037</v>
      </c>
      <c r="T39" s="3">
        <v>128</v>
      </c>
      <c r="U39" s="3">
        <v>2994</v>
      </c>
      <c r="V39" s="3">
        <v>64</v>
      </c>
      <c r="W39" s="3">
        <v>2984</v>
      </c>
      <c r="X39" s="3">
        <v>86</v>
      </c>
      <c r="Y39" s="19">
        <v>5643</v>
      </c>
      <c r="Z39" s="3">
        <v>264</v>
      </c>
      <c r="AA39" s="3">
        <v>41.9</v>
      </c>
      <c r="AB39" s="3" t="s">
        <v>28</v>
      </c>
      <c r="AC39" s="3">
        <v>65</v>
      </c>
      <c r="AD39" s="3">
        <v>46</v>
      </c>
      <c r="AE39" s="3">
        <v>219717</v>
      </c>
      <c r="AF39" s="3">
        <v>48356</v>
      </c>
      <c r="AG39" s="3">
        <v>37555</v>
      </c>
      <c r="AH39" s="3">
        <v>142722</v>
      </c>
      <c r="AI39" s="3">
        <v>478707</v>
      </c>
      <c r="AJ39" s="3">
        <v>3472</v>
      </c>
    </row>
    <row r="40" spans="1:36" ht="12.75">
      <c r="A40" s="7" t="s">
        <v>65</v>
      </c>
      <c r="B40" s="8" t="s">
        <v>66</v>
      </c>
      <c r="C40" s="5" t="s">
        <v>26</v>
      </c>
      <c r="E40" s="3">
        <v>7</v>
      </c>
      <c r="F40" s="3">
        <v>6</v>
      </c>
      <c r="G40" s="3">
        <v>60</v>
      </c>
      <c r="H40" s="4">
        <v>37322</v>
      </c>
      <c r="J40" s="3">
        <v>0.2012</v>
      </c>
      <c r="K40" s="3">
        <v>14.521346</v>
      </c>
      <c r="L40" s="6">
        <v>2.5088</v>
      </c>
      <c r="M40" s="3">
        <v>0.501984</v>
      </c>
      <c r="N40" s="6">
        <v>2.352</v>
      </c>
      <c r="O40" s="3">
        <v>0.20858</v>
      </c>
      <c r="P40" s="6">
        <v>1.1</v>
      </c>
      <c r="Q40" s="3">
        <v>0.23215</v>
      </c>
      <c r="R40" s="6">
        <v>3.04</v>
      </c>
      <c r="S40" s="3">
        <v>2712</v>
      </c>
      <c r="T40" s="3">
        <v>109</v>
      </c>
      <c r="U40" s="3">
        <v>2804</v>
      </c>
      <c r="V40" s="3">
        <v>49</v>
      </c>
      <c r="W40" s="3">
        <v>2894</v>
      </c>
      <c r="X40" s="3">
        <v>36</v>
      </c>
      <c r="Y40" s="19">
        <v>4219</v>
      </c>
      <c r="Z40" s="3">
        <v>232</v>
      </c>
      <c r="AA40" s="3">
        <v>106.7</v>
      </c>
      <c r="AB40" s="3" t="s">
        <v>28</v>
      </c>
      <c r="AC40" s="3">
        <v>56</v>
      </c>
      <c r="AD40" s="3">
        <v>10</v>
      </c>
      <c r="AE40" s="3">
        <v>89639</v>
      </c>
      <c r="AF40" s="3">
        <v>18593</v>
      </c>
      <c r="AG40" s="3">
        <v>18033</v>
      </c>
      <c r="AH40" s="3">
        <v>93224</v>
      </c>
      <c r="AI40" s="3">
        <v>219969</v>
      </c>
      <c r="AJ40" s="3">
        <v>1595</v>
      </c>
    </row>
    <row r="41" spans="1:36" ht="12.75">
      <c r="A41" s="7" t="s">
        <v>35</v>
      </c>
      <c r="B41" s="8" t="s">
        <v>36</v>
      </c>
      <c r="C41" s="5" t="s">
        <v>26</v>
      </c>
      <c r="E41" s="3">
        <v>7</v>
      </c>
      <c r="F41" s="3">
        <v>6</v>
      </c>
      <c r="G41" s="3">
        <v>60</v>
      </c>
      <c r="H41" s="4">
        <v>37322</v>
      </c>
      <c r="I41" s="3" t="s">
        <v>27</v>
      </c>
      <c r="J41" s="3">
        <v>0.1573</v>
      </c>
      <c r="K41" s="3">
        <v>18.705455999999998</v>
      </c>
      <c r="L41" s="6">
        <v>21.1876</v>
      </c>
      <c r="M41" s="3">
        <v>0.6384</v>
      </c>
      <c r="N41" s="6">
        <v>15.705599999999999</v>
      </c>
      <c r="O41" s="3">
        <v>0.21192</v>
      </c>
      <c r="P41" s="6">
        <v>1.26</v>
      </c>
      <c r="Q41" s="3">
        <v>0.24473</v>
      </c>
      <c r="R41" s="6">
        <v>4.82</v>
      </c>
      <c r="S41" s="3">
        <v>3286</v>
      </c>
      <c r="T41" s="3">
        <v>843</v>
      </c>
      <c r="U41" s="3">
        <v>3046</v>
      </c>
      <c r="V41" s="3">
        <v>423</v>
      </c>
      <c r="W41" s="3">
        <v>2920</v>
      </c>
      <c r="X41" s="3">
        <v>42</v>
      </c>
      <c r="Y41" s="19">
        <v>4425</v>
      </c>
      <c r="Z41" s="3">
        <v>383</v>
      </c>
      <c r="AA41" s="3">
        <v>79.8</v>
      </c>
      <c r="AB41" s="3" t="s">
        <v>28</v>
      </c>
      <c r="AC41" s="3">
        <v>57</v>
      </c>
      <c r="AD41" s="3">
        <v>77.3</v>
      </c>
      <c r="AE41" s="3">
        <v>131539</v>
      </c>
      <c r="AF41" s="3">
        <v>27634</v>
      </c>
      <c r="AG41" s="3">
        <v>16491</v>
      </c>
      <c r="AH41" s="3">
        <v>81226</v>
      </c>
      <c r="AI41" s="3">
        <v>254758</v>
      </c>
      <c r="AJ41" s="3">
        <v>1848</v>
      </c>
    </row>
    <row r="42" spans="1:36" ht="12.75">
      <c r="A42" s="7" t="s">
        <v>104</v>
      </c>
      <c r="B42" s="8" t="s">
        <v>105</v>
      </c>
      <c r="C42" s="5" t="s">
        <v>26</v>
      </c>
      <c r="E42" s="3">
        <v>7</v>
      </c>
      <c r="F42" s="3">
        <v>6</v>
      </c>
      <c r="G42" s="3">
        <v>60</v>
      </c>
      <c r="H42" s="4">
        <v>37322</v>
      </c>
      <c r="J42" s="3">
        <v>0.2056</v>
      </c>
      <c r="K42" s="3">
        <v>14.629244</v>
      </c>
      <c r="L42" s="6">
        <v>2.4597999999999995</v>
      </c>
      <c r="M42" s="3">
        <v>0.494496</v>
      </c>
      <c r="N42" s="6">
        <v>3.072</v>
      </c>
      <c r="O42" s="3">
        <v>0.21438</v>
      </c>
      <c r="P42" s="6">
        <v>1.9</v>
      </c>
      <c r="Q42" s="3">
        <v>0.20774</v>
      </c>
      <c r="R42" s="6">
        <v>1.89</v>
      </c>
      <c r="S42" s="3">
        <v>2678</v>
      </c>
      <c r="T42" s="3">
        <v>140</v>
      </c>
      <c r="U42" s="3">
        <v>2811</v>
      </c>
      <c r="V42" s="3">
        <v>48</v>
      </c>
      <c r="W42" s="3">
        <v>2938</v>
      </c>
      <c r="X42" s="3">
        <v>62</v>
      </c>
      <c r="Y42" s="19">
        <v>3815</v>
      </c>
      <c r="Z42" s="3">
        <v>132</v>
      </c>
      <c r="AA42" s="3">
        <v>73</v>
      </c>
      <c r="AB42" s="3" t="s">
        <v>28</v>
      </c>
      <c r="AC42" s="3">
        <v>45</v>
      </c>
      <c r="AD42" s="3">
        <v>10</v>
      </c>
      <c r="AE42" s="3">
        <v>47822</v>
      </c>
      <c r="AF42" s="3">
        <v>10150</v>
      </c>
      <c r="AG42" s="3">
        <v>9081</v>
      </c>
      <c r="AH42" s="3">
        <v>53498</v>
      </c>
      <c r="AI42" s="3">
        <v>122033</v>
      </c>
      <c r="AJ42" s="3">
        <v>885</v>
      </c>
    </row>
    <row r="43" spans="1:36" ht="12.75">
      <c r="A43" s="7" t="s">
        <v>24</v>
      </c>
      <c r="B43" s="8" t="s">
        <v>25</v>
      </c>
      <c r="C43" s="5" t="s">
        <v>26</v>
      </c>
      <c r="E43" s="3">
        <v>7</v>
      </c>
      <c r="F43" s="3">
        <v>6</v>
      </c>
      <c r="G43" s="3">
        <v>60</v>
      </c>
      <c r="H43" s="4">
        <v>37322</v>
      </c>
      <c r="I43" s="3" t="s">
        <v>27</v>
      </c>
      <c r="J43" s="3">
        <v>0.1729</v>
      </c>
      <c r="K43" s="3">
        <v>14.646786</v>
      </c>
      <c r="L43" s="6">
        <v>2.1168</v>
      </c>
      <c r="M43" s="3">
        <v>0.707232</v>
      </c>
      <c r="N43" s="6">
        <v>20.476799999999997</v>
      </c>
      <c r="O43" s="3">
        <v>0.14928</v>
      </c>
      <c r="P43" s="6">
        <v>2.7</v>
      </c>
      <c r="Q43" s="3">
        <v>0.19386</v>
      </c>
      <c r="R43" s="6">
        <v>2.41</v>
      </c>
      <c r="S43" s="3">
        <v>3558</v>
      </c>
      <c r="T43" s="3">
        <v>1170</v>
      </c>
      <c r="U43" s="3">
        <v>2812</v>
      </c>
      <c r="V43" s="3">
        <v>41</v>
      </c>
      <c r="W43" s="3">
        <v>2336</v>
      </c>
      <c r="X43" s="3">
        <v>92</v>
      </c>
      <c r="Y43" s="19">
        <v>3581</v>
      </c>
      <c r="Z43" s="3">
        <v>158</v>
      </c>
      <c r="AA43" s="3">
        <v>89.2</v>
      </c>
      <c r="AB43" s="3" t="s">
        <v>28</v>
      </c>
      <c r="AC43" s="3">
        <v>57</v>
      </c>
      <c r="AD43" s="3">
        <v>10</v>
      </c>
      <c r="AE43" s="3">
        <v>84090</v>
      </c>
      <c r="AF43" s="3">
        <v>12484</v>
      </c>
      <c r="AG43" s="3">
        <v>10658</v>
      </c>
      <c r="AH43" s="3">
        <v>65816</v>
      </c>
      <c r="AI43" s="3">
        <v>145845</v>
      </c>
      <c r="AJ43" s="3">
        <v>1058</v>
      </c>
    </row>
    <row r="44" spans="1:36" ht="12.75">
      <c r="A44" s="7" t="s">
        <v>88</v>
      </c>
      <c r="B44" s="8" t="s">
        <v>89</v>
      </c>
      <c r="C44" s="5" t="s">
        <v>26</v>
      </c>
      <c r="E44" s="3">
        <v>7</v>
      </c>
      <c r="F44" s="3">
        <v>6</v>
      </c>
      <c r="G44" s="3">
        <v>60</v>
      </c>
      <c r="H44" s="4">
        <v>37322</v>
      </c>
      <c r="J44" s="3">
        <v>0.1835</v>
      </c>
      <c r="K44" s="3">
        <v>17.05592</v>
      </c>
      <c r="L44" s="6">
        <v>2.3226</v>
      </c>
      <c r="M44" s="3">
        <v>0.5825279999999999</v>
      </c>
      <c r="N44" s="6">
        <v>3.504</v>
      </c>
      <c r="O44" s="3">
        <v>0.21223</v>
      </c>
      <c r="P44" s="6">
        <v>2.39</v>
      </c>
      <c r="Q44" s="3">
        <v>0.24746</v>
      </c>
      <c r="R44" s="6">
        <v>1.53</v>
      </c>
      <c r="S44" s="3">
        <v>3057</v>
      </c>
      <c r="T44" s="3">
        <v>178</v>
      </c>
      <c r="U44" s="3">
        <v>2957</v>
      </c>
      <c r="V44" s="3">
        <v>46</v>
      </c>
      <c r="W44" s="3">
        <v>2922</v>
      </c>
      <c r="X44" s="3">
        <v>78</v>
      </c>
      <c r="Y44" s="19">
        <v>4469</v>
      </c>
      <c r="Z44" s="3">
        <v>122</v>
      </c>
      <c r="AA44" s="3">
        <v>70.3</v>
      </c>
      <c r="AB44" s="3" t="s">
        <v>28</v>
      </c>
      <c r="AC44" s="3">
        <v>48</v>
      </c>
      <c r="AD44" s="3">
        <v>10</v>
      </c>
      <c r="AE44" s="3">
        <v>103574</v>
      </c>
      <c r="AF44" s="3">
        <v>21747</v>
      </c>
      <c r="AG44" s="3">
        <v>18040</v>
      </c>
      <c r="AH44" s="3">
        <v>87668</v>
      </c>
      <c r="AI44" s="3">
        <v>219566</v>
      </c>
      <c r="AJ44" s="3">
        <v>1592</v>
      </c>
    </row>
    <row r="45" spans="1:36" ht="12.75">
      <c r="A45" s="7" t="s">
        <v>126</v>
      </c>
      <c r="B45" s="8" t="s">
        <v>127</v>
      </c>
      <c r="C45" s="5" t="s">
        <v>26</v>
      </c>
      <c r="E45" s="3">
        <v>7</v>
      </c>
      <c r="F45" s="3">
        <v>6</v>
      </c>
      <c r="G45" s="3">
        <v>60</v>
      </c>
      <c r="H45" s="4">
        <v>37322</v>
      </c>
      <c r="J45" s="3">
        <v>0.2137</v>
      </c>
      <c r="K45" s="3">
        <v>16.763782</v>
      </c>
      <c r="L45" s="6">
        <v>4.9294</v>
      </c>
      <c r="M45" s="3">
        <v>0.5576639999999999</v>
      </c>
      <c r="N45" s="6">
        <v>2.5824</v>
      </c>
      <c r="O45" s="3">
        <v>0.21716</v>
      </c>
      <c r="P45" s="6">
        <v>4.67</v>
      </c>
      <c r="Q45" s="3">
        <v>0.28334</v>
      </c>
      <c r="R45" s="6">
        <v>21.05</v>
      </c>
      <c r="S45" s="3">
        <v>2952</v>
      </c>
      <c r="T45" s="3">
        <v>128</v>
      </c>
      <c r="U45" s="3">
        <v>2941</v>
      </c>
      <c r="V45" s="3">
        <v>97</v>
      </c>
      <c r="W45" s="3">
        <v>2958</v>
      </c>
      <c r="X45" s="3">
        <v>150</v>
      </c>
      <c r="Y45" s="19">
        <v>5042</v>
      </c>
      <c r="Z45" s="3">
        <v>1880</v>
      </c>
      <c r="AA45" s="3">
        <v>97.3</v>
      </c>
      <c r="AB45" s="3" t="s">
        <v>28</v>
      </c>
      <c r="AC45" s="3">
        <v>55</v>
      </c>
      <c r="AD45" s="3">
        <v>10</v>
      </c>
      <c r="AE45" s="3">
        <v>49021</v>
      </c>
      <c r="AF45" s="3">
        <v>10564</v>
      </c>
      <c r="AG45" s="3">
        <v>9985</v>
      </c>
      <c r="AH45" s="3">
        <v>42171</v>
      </c>
      <c r="AI45" s="3">
        <v>107843</v>
      </c>
      <c r="AJ45" s="3">
        <v>782</v>
      </c>
    </row>
    <row r="46" spans="1:36" ht="12.75">
      <c r="A46" s="7" t="s">
        <v>53</v>
      </c>
      <c r="B46" s="8" t="s">
        <v>54</v>
      </c>
      <c r="C46" s="5" t="s">
        <v>26</v>
      </c>
      <c r="E46" s="3">
        <v>7</v>
      </c>
      <c r="F46" s="3">
        <v>6</v>
      </c>
      <c r="G46" s="3">
        <v>60</v>
      </c>
      <c r="H46" s="4">
        <v>37322</v>
      </c>
      <c r="J46" s="3">
        <v>0.2491</v>
      </c>
      <c r="K46" s="3">
        <v>17.090808</v>
      </c>
      <c r="L46" s="6">
        <v>1.715</v>
      </c>
      <c r="M46" s="3">
        <v>0.609984</v>
      </c>
      <c r="N46" s="6">
        <v>2.0256</v>
      </c>
      <c r="O46" s="3">
        <v>0.20255</v>
      </c>
      <c r="P46" s="6">
        <v>1.19</v>
      </c>
      <c r="Q46" s="3">
        <v>0.27679</v>
      </c>
      <c r="R46" s="6">
        <v>1.94</v>
      </c>
      <c r="S46" s="3">
        <v>3171</v>
      </c>
      <c r="T46" s="3">
        <v>106</v>
      </c>
      <c r="U46" s="3">
        <v>2959</v>
      </c>
      <c r="V46" s="3">
        <v>34</v>
      </c>
      <c r="W46" s="3">
        <v>2846</v>
      </c>
      <c r="X46" s="3">
        <v>40</v>
      </c>
      <c r="Y46" s="19">
        <v>4939</v>
      </c>
      <c r="Z46" s="3">
        <v>170</v>
      </c>
      <c r="AA46" s="3">
        <v>147.3</v>
      </c>
      <c r="AB46" s="3" t="s">
        <v>28</v>
      </c>
      <c r="AC46" s="3">
        <v>71</v>
      </c>
      <c r="AD46" s="3">
        <v>10</v>
      </c>
      <c r="AE46" s="3">
        <v>75383</v>
      </c>
      <c r="AF46" s="3">
        <v>15145</v>
      </c>
      <c r="AG46" s="3">
        <v>18739</v>
      </c>
      <c r="AH46" s="3">
        <v>80436</v>
      </c>
      <c r="AI46" s="3">
        <v>150789</v>
      </c>
      <c r="AJ46" s="3">
        <v>1094</v>
      </c>
    </row>
    <row r="47" spans="1:36" ht="12.75">
      <c r="A47" s="7" t="s">
        <v>74</v>
      </c>
      <c r="B47" s="8" t="s">
        <v>75</v>
      </c>
      <c r="C47" s="5" t="s">
        <v>26</v>
      </c>
      <c r="E47" s="3">
        <v>7</v>
      </c>
      <c r="F47" s="3">
        <v>6</v>
      </c>
      <c r="G47" s="3">
        <v>60</v>
      </c>
      <c r="H47" s="4">
        <v>37322</v>
      </c>
      <c r="J47" s="3">
        <v>0.2048</v>
      </c>
      <c r="K47" s="3">
        <v>16.324447999999997</v>
      </c>
      <c r="L47" s="6">
        <v>2.793</v>
      </c>
      <c r="M47" s="3">
        <v>0.559968</v>
      </c>
      <c r="N47" s="6">
        <v>2.7552</v>
      </c>
      <c r="O47" s="3">
        <v>0.21015</v>
      </c>
      <c r="P47" s="6">
        <v>2.65</v>
      </c>
      <c r="Q47" s="3">
        <v>0.3746</v>
      </c>
      <c r="R47" s="6">
        <v>2.98</v>
      </c>
      <c r="S47" s="3">
        <v>2962</v>
      </c>
      <c r="T47" s="3">
        <v>137</v>
      </c>
      <c r="U47" s="3">
        <v>2915</v>
      </c>
      <c r="V47" s="3">
        <v>55</v>
      </c>
      <c r="W47" s="3">
        <v>2906</v>
      </c>
      <c r="X47" s="3">
        <v>86</v>
      </c>
      <c r="Y47" s="19">
        <v>6431</v>
      </c>
      <c r="Z47" s="3">
        <v>328</v>
      </c>
      <c r="AA47" s="3">
        <v>46</v>
      </c>
      <c r="AB47" s="3" t="s">
        <v>28</v>
      </c>
      <c r="AC47" s="3">
        <v>54</v>
      </c>
      <c r="AD47" s="3">
        <v>10</v>
      </c>
      <c r="AE47" s="3">
        <v>79973</v>
      </c>
      <c r="AF47" s="3">
        <v>16717</v>
      </c>
      <c r="AG47" s="3">
        <v>16189</v>
      </c>
      <c r="AH47" s="3">
        <v>52461</v>
      </c>
      <c r="AI47" s="3">
        <v>177866</v>
      </c>
      <c r="AJ47" s="3">
        <v>1290</v>
      </c>
    </row>
    <row r="48" spans="1:36" ht="12.75">
      <c r="A48" s="7" t="s">
        <v>43</v>
      </c>
      <c r="B48" s="8" t="s">
        <v>44</v>
      </c>
      <c r="C48" s="5" t="s">
        <v>26</v>
      </c>
      <c r="E48" s="3">
        <v>7</v>
      </c>
      <c r="F48" s="3">
        <v>6</v>
      </c>
      <c r="G48" s="3">
        <v>60</v>
      </c>
      <c r="H48" s="4">
        <v>37322</v>
      </c>
      <c r="I48" s="3" t="s">
        <v>27</v>
      </c>
      <c r="J48" s="3">
        <v>0.2129</v>
      </c>
      <c r="K48" s="3">
        <v>18.325020000000002</v>
      </c>
      <c r="L48" s="6">
        <v>23.941399999999998</v>
      </c>
      <c r="M48" s="3">
        <v>0.503808</v>
      </c>
      <c r="N48" s="6">
        <v>2.4671999999999996</v>
      </c>
      <c r="O48" s="3">
        <v>0.26267</v>
      </c>
      <c r="P48" s="6">
        <v>13.36</v>
      </c>
      <c r="Q48" s="3">
        <v>0.32967</v>
      </c>
      <c r="R48" s="6">
        <v>18.85</v>
      </c>
      <c r="S48" s="3">
        <v>2719</v>
      </c>
      <c r="T48" s="3">
        <v>114</v>
      </c>
      <c r="U48" s="3">
        <v>3026</v>
      </c>
      <c r="V48" s="3">
        <v>480</v>
      </c>
      <c r="W48" s="3">
        <v>3262</v>
      </c>
      <c r="X48" s="3">
        <v>424</v>
      </c>
      <c r="Y48" s="19">
        <v>5759</v>
      </c>
      <c r="Z48" s="3">
        <v>1891</v>
      </c>
      <c r="AA48" s="3">
        <v>105.4</v>
      </c>
      <c r="AB48" s="3" t="s">
        <v>28</v>
      </c>
      <c r="AC48" s="3">
        <v>50</v>
      </c>
      <c r="AD48" s="3">
        <v>10</v>
      </c>
      <c r="AE48" s="3">
        <v>68890</v>
      </c>
      <c r="AF48" s="3">
        <v>17968</v>
      </c>
      <c r="AG48" s="3">
        <v>14170</v>
      </c>
      <c r="AH48" s="3">
        <v>51539</v>
      </c>
      <c r="AI48" s="3">
        <v>168312</v>
      </c>
      <c r="AJ48" s="3">
        <v>1221</v>
      </c>
    </row>
    <row r="49" spans="1:36" ht="12.75">
      <c r="A49" s="7" t="s">
        <v>55</v>
      </c>
      <c r="B49" s="8" t="s">
        <v>56</v>
      </c>
      <c r="C49" s="5" t="s">
        <v>26</v>
      </c>
      <c r="E49" s="3">
        <v>7</v>
      </c>
      <c r="F49" s="3">
        <v>6</v>
      </c>
      <c r="G49" s="3">
        <v>60</v>
      </c>
      <c r="H49" s="4">
        <v>37322</v>
      </c>
      <c r="J49" s="3">
        <v>0.1785</v>
      </c>
      <c r="K49" s="3">
        <v>14.658546000000001</v>
      </c>
      <c r="L49" s="6">
        <v>2.8615999999999997</v>
      </c>
      <c r="M49" s="3">
        <v>0.518976</v>
      </c>
      <c r="N49" s="6">
        <v>2.7647999999999997</v>
      </c>
      <c r="O49" s="3">
        <v>0.2029</v>
      </c>
      <c r="P49" s="6">
        <v>1.76</v>
      </c>
      <c r="Q49" s="3">
        <v>0.28061</v>
      </c>
      <c r="R49" s="6">
        <v>2.56</v>
      </c>
      <c r="S49" s="3">
        <v>2786</v>
      </c>
      <c r="T49" s="3">
        <v>130</v>
      </c>
      <c r="U49" s="3">
        <v>2813</v>
      </c>
      <c r="V49" s="3">
        <v>56</v>
      </c>
      <c r="W49" s="3">
        <v>2848</v>
      </c>
      <c r="X49" s="3">
        <v>58</v>
      </c>
      <c r="Y49" s="19">
        <v>4999</v>
      </c>
      <c r="Z49" s="3">
        <v>227</v>
      </c>
      <c r="AA49" s="3">
        <v>55.4</v>
      </c>
      <c r="AB49" s="3" t="s">
        <v>28</v>
      </c>
      <c r="AC49" s="3">
        <v>63</v>
      </c>
      <c r="AD49" s="3">
        <v>10</v>
      </c>
      <c r="AE49" s="3">
        <v>88876</v>
      </c>
      <c r="AF49" s="3">
        <v>17996</v>
      </c>
      <c r="AG49" s="3">
        <v>15764</v>
      </c>
      <c r="AH49" s="3">
        <v>67812</v>
      </c>
      <c r="AI49" s="3">
        <v>211768</v>
      </c>
      <c r="AJ49" s="3">
        <v>1536</v>
      </c>
    </row>
    <row r="50" spans="1:36" ht="12.75">
      <c r="A50" s="7" t="s">
        <v>48</v>
      </c>
      <c r="B50" s="8" t="s">
        <v>49</v>
      </c>
      <c r="C50" s="5" t="s">
        <v>26</v>
      </c>
      <c r="E50" s="3">
        <v>7</v>
      </c>
      <c r="F50" s="3">
        <v>6</v>
      </c>
      <c r="G50" s="3">
        <v>60</v>
      </c>
      <c r="H50" s="4">
        <v>37322</v>
      </c>
      <c r="J50" s="3">
        <v>0.7148</v>
      </c>
      <c r="K50" s="3">
        <v>15.859046000000001</v>
      </c>
      <c r="L50" s="6">
        <v>5.292</v>
      </c>
      <c r="M50" s="3">
        <v>0.5819519999999999</v>
      </c>
      <c r="N50" s="6">
        <v>3.3984</v>
      </c>
      <c r="O50" s="3">
        <v>0.19696</v>
      </c>
      <c r="P50" s="6">
        <v>4.74</v>
      </c>
      <c r="Q50" s="3">
        <v>0.50746</v>
      </c>
      <c r="R50" s="6">
        <v>11.14</v>
      </c>
      <c r="S50" s="3">
        <v>3055</v>
      </c>
      <c r="T50" s="3">
        <v>172</v>
      </c>
      <c r="U50" s="3">
        <v>2888</v>
      </c>
      <c r="V50" s="3">
        <v>103</v>
      </c>
      <c r="W50" s="3">
        <v>2800</v>
      </c>
      <c r="X50" s="3">
        <v>156</v>
      </c>
      <c r="Y50" s="19">
        <v>8296</v>
      </c>
      <c r="Z50" s="3">
        <v>1516</v>
      </c>
      <c r="AA50" s="3">
        <v>31.1</v>
      </c>
      <c r="AB50" s="3" t="s">
        <v>28</v>
      </c>
      <c r="AC50" s="3">
        <v>55</v>
      </c>
      <c r="AD50" s="3">
        <v>1264.4</v>
      </c>
      <c r="AE50" s="3">
        <v>93109</v>
      </c>
      <c r="AF50" s="3">
        <v>18192</v>
      </c>
      <c r="AG50" s="3">
        <v>33453</v>
      </c>
      <c r="AH50" s="3">
        <v>80105</v>
      </c>
      <c r="AI50" s="3">
        <v>199450</v>
      </c>
      <c r="AJ50" s="3">
        <v>1447</v>
      </c>
    </row>
    <row r="51" spans="1:36" ht="12.75">
      <c r="A51" s="7" t="s">
        <v>84</v>
      </c>
      <c r="B51" s="8" t="s">
        <v>85</v>
      </c>
      <c r="C51" s="5" t="s">
        <v>26</v>
      </c>
      <c r="E51" s="3">
        <v>7</v>
      </c>
      <c r="F51" s="3">
        <v>6</v>
      </c>
      <c r="G51" s="3">
        <v>60</v>
      </c>
      <c r="H51" s="4">
        <v>37322</v>
      </c>
      <c r="J51" s="3">
        <v>0.1741</v>
      </c>
      <c r="K51" s="3">
        <v>16.09209</v>
      </c>
      <c r="L51" s="6">
        <v>2.8811999999999998</v>
      </c>
      <c r="M51" s="3">
        <v>0.549216</v>
      </c>
      <c r="N51" s="6">
        <v>2.7455999999999996</v>
      </c>
      <c r="O51" s="3">
        <v>0.21173</v>
      </c>
      <c r="P51" s="6">
        <v>2.48</v>
      </c>
      <c r="Q51" s="3">
        <v>0.27023</v>
      </c>
      <c r="R51" s="6">
        <v>1.83</v>
      </c>
      <c r="S51" s="3">
        <v>2916</v>
      </c>
      <c r="T51" s="3">
        <v>134</v>
      </c>
      <c r="U51" s="3">
        <v>2902</v>
      </c>
      <c r="V51" s="3">
        <v>56</v>
      </c>
      <c r="W51" s="3">
        <v>2918</v>
      </c>
      <c r="X51" s="3">
        <v>80</v>
      </c>
      <c r="Y51" s="19">
        <v>4835</v>
      </c>
      <c r="Z51" s="3">
        <v>158</v>
      </c>
      <c r="AA51" s="3">
        <v>97.3</v>
      </c>
      <c r="AB51" s="3" t="s">
        <v>28</v>
      </c>
      <c r="AC51" s="3">
        <v>66</v>
      </c>
      <c r="AD51" s="3">
        <v>10</v>
      </c>
      <c r="AE51" s="3">
        <v>136679</v>
      </c>
      <c r="AF51" s="3">
        <v>28703</v>
      </c>
      <c r="AG51" s="3">
        <v>23184</v>
      </c>
      <c r="AH51" s="3">
        <v>102085</v>
      </c>
      <c r="AI51" s="3">
        <v>303042</v>
      </c>
      <c r="AJ51" s="3">
        <v>2198</v>
      </c>
    </row>
    <row r="52" spans="1:36" ht="12.75">
      <c r="A52" s="7" t="s">
        <v>82</v>
      </c>
      <c r="B52" s="8" t="s">
        <v>83</v>
      </c>
      <c r="C52" s="5" t="s">
        <v>26</v>
      </c>
      <c r="E52" s="3">
        <v>7</v>
      </c>
      <c r="F52" s="3">
        <v>6</v>
      </c>
      <c r="G52" s="3">
        <v>60</v>
      </c>
      <c r="H52" s="4">
        <v>37322</v>
      </c>
      <c r="J52" s="3">
        <v>0.2139</v>
      </c>
      <c r="K52" s="3">
        <v>14.63679</v>
      </c>
      <c r="L52" s="6">
        <v>3.1164</v>
      </c>
      <c r="M52" s="3">
        <v>0.49756799999999995</v>
      </c>
      <c r="N52" s="6">
        <v>2.6208</v>
      </c>
      <c r="O52" s="3">
        <v>0.21176</v>
      </c>
      <c r="P52" s="6">
        <v>2.01</v>
      </c>
      <c r="Q52" s="3">
        <v>0.29156</v>
      </c>
      <c r="R52" s="6">
        <v>2.12</v>
      </c>
      <c r="S52" s="3">
        <v>2692</v>
      </c>
      <c r="T52" s="3">
        <v>120</v>
      </c>
      <c r="U52" s="3">
        <v>2811</v>
      </c>
      <c r="V52" s="3">
        <v>61</v>
      </c>
      <c r="W52" s="3">
        <v>2918</v>
      </c>
      <c r="X52" s="3">
        <v>64</v>
      </c>
      <c r="Y52" s="19">
        <v>5171</v>
      </c>
      <c r="Z52" s="3">
        <v>194</v>
      </c>
      <c r="AA52" s="3">
        <v>66.2</v>
      </c>
      <c r="AB52" s="3" t="s">
        <v>47</v>
      </c>
      <c r="AC52" s="3">
        <v>61</v>
      </c>
      <c r="AD52" s="3">
        <v>10</v>
      </c>
      <c r="AE52" s="3">
        <v>74397</v>
      </c>
      <c r="AF52" s="3">
        <v>15694</v>
      </c>
      <c r="AG52" s="3">
        <v>15740</v>
      </c>
      <c r="AH52" s="3">
        <v>63815</v>
      </c>
      <c r="AI52" s="3">
        <v>181579</v>
      </c>
      <c r="AJ52" s="3">
        <v>1317</v>
      </c>
    </row>
    <row r="53" spans="1:36" ht="12.75">
      <c r="A53" s="7" t="s">
        <v>45</v>
      </c>
      <c r="B53" s="8" t="s">
        <v>46</v>
      </c>
      <c r="C53" s="5" t="s">
        <v>26</v>
      </c>
      <c r="E53" s="3">
        <v>7</v>
      </c>
      <c r="F53" s="3">
        <v>6</v>
      </c>
      <c r="G53" s="3">
        <v>60</v>
      </c>
      <c r="H53" s="4">
        <v>37322</v>
      </c>
      <c r="J53" s="3">
        <v>0.2273</v>
      </c>
      <c r="K53" s="3">
        <v>10.717084</v>
      </c>
      <c r="L53" s="6">
        <v>2.6852</v>
      </c>
      <c r="M53" s="3">
        <v>0.415584</v>
      </c>
      <c r="N53" s="6">
        <v>2.5056</v>
      </c>
      <c r="O53" s="3">
        <v>0.18669</v>
      </c>
      <c r="P53" s="6">
        <v>1.6</v>
      </c>
      <c r="Q53" s="3">
        <v>0.229</v>
      </c>
      <c r="R53" s="6">
        <v>1.92</v>
      </c>
      <c r="S53" s="3">
        <v>2319</v>
      </c>
      <c r="T53" s="3">
        <v>101</v>
      </c>
      <c r="U53" s="3">
        <v>2518</v>
      </c>
      <c r="V53" s="3">
        <v>51</v>
      </c>
      <c r="W53" s="3">
        <v>2712</v>
      </c>
      <c r="X53" s="3">
        <v>52</v>
      </c>
      <c r="Y53" s="19">
        <v>4168</v>
      </c>
      <c r="Z53" s="3">
        <v>145</v>
      </c>
      <c r="AA53" s="3">
        <v>59.5</v>
      </c>
      <c r="AB53" s="3" t="s">
        <v>47</v>
      </c>
      <c r="AC53" s="3">
        <v>57</v>
      </c>
      <c r="AD53" s="3">
        <v>405.1</v>
      </c>
      <c r="AE53" s="3">
        <v>395890</v>
      </c>
      <c r="AF53" s="3">
        <v>73225</v>
      </c>
      <c r="AG53" s="3">
        <v>74667</v>
      </c>
      <c r="AH53" s="3">
        <v>398197</v>
      </c>
      <c r="AI53" s="3">
        <v>1196923</v>
      </c>
      <c r="AJ53" s="3">
        <v>8681</v>
      </c>
    </row>
    <row r="54" spans="1:36" ht="12.75">
      <c r="A54" s="7" t="s">
        <v>86</v>
      </c>
      <c r="B54" s="8" t="s">
        <v>87</v>
      </c>
      <c r="C54" s="5" t="s">
        <v>26</v>
      </c>
      <c r="E54" s="3">
        <v>7</v>
      </c>
      <c r="F54" s="3">
        <v>6</v>
      </c>
      <c r="G54" s="3">
        <v>60</v>
      </c>
      <c r="H54" s="4">
        <v>37322</v>
      </c>
      <c r="J54" s="3">
        <v>0.1927</v>
      </c>
      <c r="K54" s="3">
        <v>16.49389</v>
      </c>
      <c r="L54" s="6">
        <v>2.6557999999999997</v>
      </c>
      <c r="M54" s="3">
        <v>0.560448</v>
      </c>
      <c r="N54" s="6">
        <v>2.7744</v>
      </c>
      <c r="O54" s="3">
        <v>0.21226</v>
      </c>
      <c r="P54" s="6">
        <v>1.56</v>
      </c>
      <c r="Q54" s="3">
        <v>0.35841</v>
      </c>
      <c r="R54" s="6">
        <v>1.71</v>
      </c>
      <c r="S54" s="3">
        <v>2964</v>
      </c>
      <c r="T54" s="3">
        <v>137</v>
      </c>
      <c r="U54" s="3">
        <v>2925</v>
      </c>
      <c r="V54" s="3">
        <v>52</v>
      </c>
      <c r="W54" s="3">
        <v>2922</v>
      </c>
      <c r="X54" s="3">
        <v>50</v>
      </c>
      <c r="Y54" s="19">
        <v>6191</v>
      </c>
      <c r="Z54" s="3">
        <v>182</v>
      </c>
      <c r="AA54" s="3">
        <v>48.7</v>
      </c>
      <c r="AB54" s="3" t="s">
        <v>47</v>
      </c>
      <c r="AC54" s="3">
        <v>54</v>
      </c>
      <c r="AD54" s="3">
        <v>10</v>
      </c>
      <c r="AE54" s="3">
        <v>119484</v>
      </c>
      <c r="AF54" s="3">
        <v>25215</v>
      </c>
      <c r="AG54" s="3">
        <v>22537</v>
      </c>
      <c r="AH54" s="3">
        <v>76509</v>
      </c>
      <c r="AI54" s="3">
        <v>266362</v>
      </c>
      <c r="AJ54" s="3">
        <v>1932</v>
      </c>
    </row>
    <row r="55" spans="1:36" ht="12.75">
      <c r="A55" s="7" t="s">
        <v>61</v>
      </c>
      <c r="B55" s="8" t="s">
        <v>62</v>
      </c>
      <c r="C55" s="5" t="s">
        <v>26</v>
      </c>
      <c r="E55" s="3">
        <v>7</v>
      </c>
      <c r="F55" s="3">
        <v>6</v>
      </c>
      <c r="G55" s="3">
        <v>60</v>
      </c>
      <c r="H55" s="4">
        <v>37322</v>
      </c>
      <c r="J55" s="3">
        <v>0.2092</v>
      </c>
      <c r="K55" s="3">
        <v>14.967442</v>
      </c>
      <c r="L55" s="6">
        <v>2.9596</v>
      </c>
      <c r="M55" s="3">
        <v>0.520416</v>
      </c>
      <c r="N55" s="6">
        <v>3.4463999999999997</v>
      </c>
      <c r="O55" s="3">
        <v>0.20813</v>
      </c>
      <c r="P55" s="6">
        <v>2.47</v>
      </c>
      <c r="Q55" s="3">
        <v>0.30819</v>
      </c>
      <c r="R55" s="6">
        <v>3.29</v>
      </c>
      <c r="S55" s="3">
        <v>2792</v>
      </c>
      <c r="T55" s="3">
        <v>163</v>
      </c>
      <c r="U55" s="3">
        <v>2832</v>
      </c>
      <c r="V55" s="3">
        <v>58</v>
      </c>
      <c r="W55" s="3">
        <v>2890</v>
      </c>
      <c r="X55" s="3">
        <v>80</v>
      </c>
      <c r="Y55" s="19">
        <v>5430</v>
      </c>
      <c r="Z55" s="3">
        <v>313</v>
      </c>
      <c r="AA55" s="3">
        <v>55.4</v>
      </c>
      <c r="AB55" s="3" t="s">
        <v>47</v>
      </c>
      <c r="AC55" s="3">
        <v>50</v>
      </c>
      <c r="AD55" s="3">
        <v>105.4</v>
      </c>
      <c r="AE55" s="3">
        <v>85381</v>
      </c>
      <c r="AF55" s="3">
        <v>17612</v>
      </c>
      <c r="AG55" s="3">
        <v>13490</v>
      </c>
      <c r="AH55" s="3">
        <v>53364</v>
      </c>
      <c r="AI55" s="3">
        <v>205594</v>
      </c>
      <c r="AJ55" s="3">
        <v>1491</v>
      </c>
    </row>
    <row r="56" spans="1:36" ht="12.75">
      <c r="A56" s="7" t="s">
        <v>146</v>
      </c>
      <c r="B56" s="8" t="s">
        <v>147</v>
      </c>
      <c r="C56" s="5" t="s">
        <v>26</v>
      </c>
      <c r="E56" s="3">
        <v>5</v>
      </c>
      <c r="F56" s="3">
        <v>6</v>
      </c>
      <c r="G56" s="3">
        <v>60</v>
      </c>
      <c r="H56" s="4">
        <v>37322</v>
      </c>
      <c r="J56" s="3">
        <v>0.2572</v>
      </c>
      <c r="K56" s="3">
        <v>14.824754</v>
      </c>
      <c r="L56" s="6">
        <v>2.6754</v>
      </c>
      <c r="M56" s="3">
        <v>0.48316799999999993</v>
      </c>
      <c r="N56" s="6">
        <v>1.68</v>
      </c>
      <c r="O56" s="3">
        <v>0.22291</v>
      </c>
      <c r="P56" s="6">
        <v>2.18</v>
      </c>
      <c r="Q56" s="3">
        <v>0.36175</v>
      </c>
      <c r="R56" s="6">
        <v>3.84</v>
      </c>
      <c r="S56" s="3">
        <v>2628</v>
      </c>
      <c r="T56" s="3">
        <v>76</v>
      </c>
      <c r="U56" s="3">
        <v>2823</v>
      </c>
      <c r="V56" s="3">
        <v>52</v>
      </c>
      <c r="W56" s="3">
        <v>3000</v>
      </c>
      <c r="X56" s="3">
        <v>70</v>
      </c>
      <c r="Y56" s="19">
        <v>6241</v>
      </c>
      <c r="Z56" s="3">
        <v>412</v>
      </c>
      <c r="AA56" s="3">
        <v>46</v>
      </c>
      <c r="AB56" s="3" t="s">
        <v>47</v>
      </c>
      <c r="AC56" s="3">
        <v>45</v>
      </c>
      <c r="AD56" s="3">
        <v>112.5</v>
      </c>
      <c r="AE56" s="3">
        <v>60145</v>
      </c>
      <c r="AF56" s="3">
        <v>13234</v>
      </c>
      <c r="AG56" s="3">
        <v>11287</v>
      </c>
      <c r="AH56" s="3">
        <v>38177</v>
      </c>
      <c r="AI56" s="3">
        <v>156450</v>
      </c>
      <c r="AJ56" s="3">
        <v>1135</v>
      </c>
    </row>
    <row r="57" spans="1:36" ht="12.75">
      <c r="A57" s="7" t="s">
        <v>67</v>
      </c>
      <c r="B57" s="8" t="s">
        <v>68</v>
      </c>
      <c r="C57" s="5" t="s">
        <v>26</v>
      </c>
      <c r="E57" s="3">
        <v>5</v>
      </c>
      <c r="F57" s="3">
        <v>6</v>
      </c>
      <c r="G57" s="3">
        <v>60</v>
      </c>
      <c r="H57" s="4">
        <v>37322</v>
      </c>
      <c r="J57" s="3">
        <v>0.1787</v>
      </c>
      <c r="K57" s="3">
        <v>14.917854</v>
      </c>
      <c r="L57" s="6">
        <v>2.8126</v>
      </c>
      <c r="M57" s="3">
        <v>0.516768</v>
      </c>
      <c r="N57" s="6">
        <v>2.64</v>
      </c>
      <c r="O57" s="3">
        <v>0.20907</v>
      </c>
      <c r="P57" s="6">
        <v>1.87</v>
      </c>
      <c r="Q57" s="3">
        <v>0.35067</v>
      </c>
      <c r="R57" s="6">
        <v>2.27</v>
      </c>
      <c r="S57" s="3">
        <v>2776</v>
      </c>
      <c r="T57" s="3">
        <v>124</v>
      </c>
      <c r="U57" s="3">
        <v>2829</v>
      </c>
      <c r="V57" s="3">
        <v>55</v>
      </c>
      <c r="W57" s="3">
        <v>2898</v>
      </c>
      <c r="X57" s="3">
        <v>62</v>
      </c>
      <c r="Y57" s="19">
        <v>6076</v>
      </c>
      <c r="Z57" s="3">
        <v>238</v>
      </c>
      <c r="AA57" s="3">
        <v>52.7</v>
      </c>
      <c r="AB57" s="3" t="s">
        <v>47</v>
      </c>
      <c r="AC57" s="3">
        <v>49</v>
      </c>
      <c r="AD57" s="3">
        <v>10</v>
      </c>
      <c r="AE57" s="3">
        <v>114201</v>
      </c>
      <c r="AF57" s="3">
        <v>23649</v>
      </c>
      <c r="AG57" s="3">
        <v>19936</v>
      </c>
      <c r="AH57" s="3">
        <v>69895</v>
      </c>
      <c r="AI57" s="3">
        <v>279641</v>
      </c>
      <c r="AJ57" s="3">
        <v>2028</v>
      </c>
    </row>
    <row r="58" spans="1:36" ht="12.75">
      <c r="A58" s="7" t="s">
        <v>118</v>
      </c>
      <c r="B58" s="8" t="s">
        <v>119</v>
      </c>
      <c r="C58" s="5" t="s">
        <v>26</v>
      </c>
      <c r="E58" s="3">
        <v>5</v>
      </c>
      <c r="F58" s="3">
        <v>6</v>
      </c>
      <c r="G58" s="3">
        <v>60</v>
      </c>
      <c r="H58" s="4">
        <v>37322</v>
      </c>
      <c r="J58" s="3">
        <v>0.172</v>
      </c>
      <c r="K58" s="3">
        <v>16.076998</v>
      </c>
      <c r="L58" s="6">
        <v>2.1854</v>
      </c>
      <c r="M58" s="3">
        <v>0.53664</v>
      </c>
      <c r="N58" s="6">
        <v>2.0831999999999997</v>
      </c>
      <c r="O58" s="3">
        <v>0.21667</v>
      </c>
      <c r="P58" s="6">
        <v>2.02</v>
      </c>
      <c r="Q58" s="3">
        <v>0.29902</v>
      </c>
      <c r="R58" s="6">
        <v>1.67</v>
      </c>
      <c r="S58" s="3">
        <v>2862</v>
      </c>
      <c r="T58" s="3">
        <v>100</v>
      </c>
      <c r="U58" s="3">
        <v>2901</v>
      </c>
      <c r="V58" s="3">
        <v>43</v>
      </c>
      <c r="W58" s="3">
        <v>2956</v>
      </c>
      <c r="X58" s="3">
        <v>66</v>
      </c>
      <c r="Y58" s="19">
        <v>5288</v>
      </c>
      <c r="Z58" s="3">
        <v>156</v>
      </c>
      <c r="AA58" s="3">
        <v>85.1</v>
      </c>
      <c r="AB58" s="3" t="s">
        <v>47</v>
      </c>
      <c r="AC58" s="3">
        <v>45</v>
      </c>
      <c r="AD58" s="3">
        <v>10</v>
      </c>
      <c r="AE58" s="3">
        <v>117231</v>
      </c>
      <c r="AF58" s="3">
        <v>25196</v>
      </c>
      <c r="AG58" s="3">
        <v>19520</v>
      </c>
      <c r="AH58" s="3">
        <v>80076</v>
      </c>
      <c r="AI58" s="3">
        <v>276058</v>
      </c>
      <c r="AJ58" s="3">
        <v>2002</v>
      </c>
    </row>
    <row r="59" spans="1:36" ht="12.75">
      <c r="A59" s="7" t="s">
        <v>102</v>
      </c>
      <c r="B59" s="8" t="s">
        <v>103</v>
      </c>
      <c r="C59" s="5" t="s">
        <v>26</v>
      </c>
      <c r="E59" s="3">
        <v>5</v>
      </c>
      <c r="F59" s="3">
        <v>6</v>
      </c>
      <c r="G59" s="3">
        <v>60</v>
      </c>
      <c r="H59" s="4">
        <v>37322</v>
      </c>
      <c r="J59" s="3">
        <v>0.1562</v>
      </c>
      <c r="K59" s="3">
        <v>16.049754</v>
      </c>
      <c r="L59" s="6">
        <v>1.7836</v>
      </c>
      <c r="M59" s="3">
        <v>0.541632</v>
      </c>
      <c r="N59" s="6">
        <v>1.7472</v>
      </c>
      <c r="O59" s="3">
        <v>0.2136</v>
      </c>
      <c r="P59" s="6">
        <v>1.23</v>
      </c>
      <c r="Q59" s="3">
        <v>0.31784</v>
      </c>
      <c r="R59" s="6">
        <v>1.4</v>
      </c>
      <c r="S59" s="3">
        <v>2884</v>
      </c>
      <c r="T59" s="3">
        <v>85</v>
      </c>
      <c r="U59" s="3">
        <v>2899</v>
      </c>
      <c r="V59" s="3">
        <v>35</v>
      </c>
      <c r="W59" s="3">
        <v>2932</v>
      </c>
      <c r="X59" s="3">
        <v>40</v>
      </c>
      <c r="Y59" s="19">
        <v>5578</v>
      </c>
      <c r="Z59" s="3">
        <v>137</v>
      </c>
      <c r="AA59" s="3">
        <v>113.6</v>
      </c>
      <c r="AB59" s="3" t="s">
        <v>47</v>
      </c>
      <c r="AC59" s="3">
        <v>48</v>
      </c>
      <c r="AD59" s="3">
        <v>10</v>
      </c>
      <c r="AE59" s="3">
        <v>201143</v>
      </c>
      <c r="AF59" s="3">
        <v>42726</v>
      </c>
      <c r="AG59" s="3">
        <v>31030</v>
      </c>
      <c r="AH59" s="3">
        <v>117085</v>
      </c>
      <c r="AI59" s="3">
        <v>456359</v>
      </c>
      <c r="AJ59" s="3">
        <v>3310</v>
      </c>
    </row>
    <row r="60" spans="1:36" ht="12.75">
      <c r="A60" s="7" t="s">
        <v>57</v>
      </c>
      <c r="B60" s="8" t="s">
        <v>58</v>
      </c>
      <c r="C60" s="5" t="s">
        <v>26</v>
      </c>
      <c r="E60" s="3">
        <v>7</v>
      </c>
      <c r="F60" s="3">
        <v>6</v>
      </c>
      <c r="G60" s="3">
        <v>60</v>
      </c>
      <c r="H60" s="4">
        <v>37322</v>
      </c>
      <c r="J60" s="3">
        <v>0.1738</v>
      </c>
      <c r="K60" s="3">
        <v>15.513302</v>
      </c>
      <c r="L60" s="6">
        <v>2.303</v>
      </c>
      <c r="M60" s="3">
        <v>0.54864</v>
      </c>
      <c r="N60" s="6">
        <v>2.3328</v>
      </c>
      <c r="O60" s="3">
        <v>0.20474</v>
      </c>
      <c r="P60" s="6">
        <v>1.81</v>
      </c>
      <c r="Q60" s="3">
        <v>0.31417</v>
      </c>
      <c r="R60" s="6">
        <v>1.65</v>
      </c>
      <c r="S60" s="3">
        <v>2914</v>
      </c>
      <c r="T60" s="3">
        <v>114</v>
      </c>
      <c r="U60" s="3">
        <v>2867</v>
      </c>
      <c r="V60" s="3">
        <v>45</v>
      </c>
      <c r="W60" s="3">
        <v>2864</v>
      </c>
      <c r="X60" s="3">
        <v>58</v>
      </c>
      <c r="Y60" s="19">
        <v>5522</v>
      </c>
      <c r="Z60" s="3">
        <v>159</v>
      </c>
      <c r="AA60" s="3">
        <v>93.3</v>
      </c>
      <c r="AB60" s="3" t="s">
        <v>47</v>
      </c>
      <c r="AC60" s="3">
        <v>59</v>
      </c>
      <c r="AD60" s="3">
        <v>10</v>
      </c>
      <c r="AE60" s="3">
        <v>111629</v>
      </c>
      <c r="AF60" s="3">
        <v>22651</v>
      </c>
      <c r="AG60" s="3">
        <v>19113</v>
      </c>
      <c r="AH60" s="3">
        <v>74359</v>
      </c>
      <c r="AI60" s="3">
        <v>256644</v>
      </c>
      <c r="AJ60" s="3">
        <v>1861</v>
      </c>
    </row>
    <row r="61" spans="1:36" ht="12.75">
      <c r="A61" s="7" t="s">
        <v>110</v>
      </c>
      <c r="B61" s="8" t="s">
        <v>111</v>
      </c>
      <c r="C61" s="5" t="s">
        <v>26</v>
      </c>
      <c r="E61" s="3">
        <v>5</v>
      </c>
      <c r="F61" s="3">
        <v>6</v>
      </c>
      <c r="G61" s="3">
        <v>60</v>
      </c>
      <c r="H61" s="4">
        <v>37322</v>
      </c>
      <c r="J61" s="3">
        <v>0.1691</v>
      </c>
      <c r="K61" s="3">
        <v>16.150204000000002</v>
      </c>
      <c r="L61" s="6">
        <v>1.813</v>
      </c>
      <c r="M61" s="3">
        <v>0.540672</v>
      </c>
      <c r="N61" s="6">
        <v>1.4016</v>
      </c>
      <c r="O61" s="3">
        <v>0.21488</v>
      </c>
      <c r="P61" s="6">
        <v>1.49</v>
      </c>
      <c r="Q61" s="3">
        <v>0.37474</v>
      </c>
      <c r="R61" s="6">
        <v>1.54</v>
      </c>
      <c r="S61" s="3">
        <v>2880</v>
      </c>
      <c r="T61" s="3">
        <v>68</v>
      </c>
      <c r="U61" s="3">
        <v>2905</v>
      </c>
      <c r="V61" s="3">
        <v>35</v>
      </c>
      <c r="W61" s="3">
        <v>2942</v>
      </c>
      <c r="X61" s="3">
        <v>48</v>
      </c>
      <c r="Y61" s="19">
        <v>6433</v>
      </c>
      <c r="Z61" s="3">
        <v>170</v>
      </c>
      <c r="AA61" s="3">
        <v>73</v>
      </c>
      <c r="AB61" s="3" t="s">
        <v>47</v>
      </c>
      <c r="AC61" s="3">
        <v>62</v>
      </c>
      <c r="AD61" s="3">
        <v>10</v>
      </c>
      <c r="AE61" s="3">
        <v>88876</v>
      </c>
      <c r="AF61" s="3">
        <v>19030</v>
      </c>
      <c r="AG61" s="3">
        <v>14973</v>
      </c>
      <c r="AH61" s="3">
        <v>48236</v>
      </c>
      <c r="AI61" s="3">
        <v>203331</v>
      </c>
      <c r="AJ61" s="3">
        <v>1475</v>
      </c>
    </row>
    <row r="62" spans="1:36" ht="12.75">
      <c r="A62" s="7" t="s">
        <v>98</v>
      </c>
      <c r="B62" s="8" t="s">
        <v>99</v>
      </c>
      <c r="C62" s="5" t="s">
        <v>26</v>
      </c>
      <c r="E62" s="3">
        <v>5</v>
      </c>
      <c r="F62" s="3">
        <v>6</v>
      </c>
      <c r="G62" s="3">
        <v>60</v>
      </c>
      <c r="H62" s="4">
        <v>37322</v>
      </c>
      <c r="J62" s="3">
        <v>0.1938</v>
      </c>
      <c r="K62" s="3">
        <v>15.153152</v>
      </c>
      <c r="L62" s="6">
        <v>3.2438</v>
      </c>
      <c r="M62" s="3">
        <v>0.511776</v>
      </c>
      <c r="N62" s="6">
        <v>2.8032</v>
      </c>
      <c r="O62" s="3">
        <v>0.2127</v>
      </c>
      <c r="P62" s="6">
        <v>1.71</v>
      </c>
      <c r="Q62" s="3">
        <v>0.3149</v>
      </c>
      <c r="R62" s="6">
        <v>2.79</v>
      </c>
      <c r="S62" s="3">
        <v>2754</v>
      </c>
      <c r="T62" s="3">
        <v>131</v>
      </c>
      <c r="U62" s="3">
        <v>2844</v>
      </c>
      <c r="V62" s="3">
        <v>63</v>
      </c>
      <c r="W62" s="3">
        <v>2926</v>
      </c>
      <c r="X62" s="3">
        <v>54</v>
      </c>
      <c r="Y62" s="19">
        <v>5533</v>
      </c>
      <c r="Z62" s="3">
        <v>270</v>
      </c>
      <c r="AA62" s="3">
        <v>62.2</v>
      </c>
      <c r="AB62" s="3" t="s">
        <v>47</v>
      </c>
      <c r="AC62" s="3">
        <v>58</v>
      </c>
      <c r="AD62" s="3">
        <v>10</v>
      </c>
      <c r="AE62" s="3">
        <v>193609</v>
      </c>
      <c r="AF62" s="3">
        <v>41132</v>
      </c>
      <c r="AG62" s="3">
        <v>38188</v>
      </c>
      <c r="AH62" s="3">
        <v>149497</v>
      </c>
      <c r="AI62" s="3">
        <v>480733</v>
      </c>
      <c r="AJ62" s="3">
        <v>3487</v>
      </c>
    </row>
    <row r="63" spans="1:36" ht="12.75">
      <c r="A63" s="7" t="s">
        <v>78</v>
      </c>
      <c r="B63" s="8" t="s">
        <v>79</v>
      </c>
      <c r="C63" s="5" t="s">
        <v>26</v>
      </c>
      <c r="E63" s="3">
        <v>5</v>
      </c>
      <c r="F63" s="3">
        <v>6</v>
      </c>
      <c r="G63" s="3">
        <v>60</v>
      </c>
      <c r="H63" s="4">
        <v>37322</v>
      </c>
      <c r="J63" s="3">
        <v>0.1847</v>
      </c>
      <c r="K63" s="3">
        <v>16.31749</v>
      </c>
      <c r="L63" s="6">
        <v>1.9305999999999999</v>
      </c>
      <c r="M63" s="3">
        <v>0.556992</v>
      </c>
      <c r="N63" s="6">
        <v>1.8527999999999998</v>
      </c>
      <c r="O63" s="3">
        <v>0.21155</v>
      </c>
      <c r="P63" s="6">
        <v>1.23</v>
      </c>
      <c r="Q63" s="3">
        <v>0.26546</v>
      </c>
      <c r="R63" s="6">
        <v>2.25</v>
      </c>
      <c r="S63" s="3">
        <v>2950</v>
      </c>
      <c r="T63" s="3">
        <v>91</v>
      </c>
      <c r="U63" s="3">
        <v>2915</v>
      </c>
      <c r="V63" s="3">
        <v>38</v>
      </c>
      <c r="W63" s="3">
        <v>2916</v>
      </c>
      <c r="X63" s="3">
        <v>40</v>
      </c>
      <c r="Y63" s="19">
        <v>4759</v>
      </c>
      <c r="Z63" s="3">
        <v>191</v>
      </c>
      <c r="AA63" s="3">
        <v>147.4</v>
      </c>
      <c r="AB63" s="3" t="s">
        <v>47</v>
      </c>
      <c r="AC63" s="3">
        <v>49</v>
      </c>
      <c r="AD63" s="3">
        <v>10</v>
      </c>
      <c r="AE63" s="3">
        <v>40748</v>
      </c>
      <c r="AF63" s="3">
        <v>8563</v>
      </c>
      <c r="AG63" s="3">
        <v>7465</v>
      </c>
      <c r="AH63" s="3">
        <v>34069</v>
      </c>
      <c r="AI63" s="3">
        <v>91250</v>
      </c>
      <c r="AJ63" s="3">
        <v>662</v>
      </c>
    </row>
    <row r="64" spans="1:36" ht="12.75">
      <c r="A64" s="7" t="s">
        <v>96</v>
      </c>
      <c r="B64" s="8" t="s">
        <v>97</v>
      </c>
      <c r="C64" s="5" t="s">
        <v>26</v>
      </c>
      <c r="D64" s="3" t="s">
        <v>33</v>
      </c>
      <c r="E64" s="3">
        <v>7</v>
      </c>
      <c r="F64" s="3">
        <v>6</v>
      </c>
      <c r="G64" s="3">
        <v>60</v>
      </c>
      <c r="H64" s="4">
        <v>37322</v>
      </c>
      <c r="J64" s="3">
        <v>0.1864</v>
      </c>
      <c r="K64" s="3">
        <v>19.006021999999998</v>
      </c>
      <c r="L64" s="6">
        <v>3.675</v>
      </c>
      <c r="M64" s="3">
        <v>0.647232</v>
      </c>
      <c r="N64" s="6">
        <v>3.9456</v>
      </c>
      <c r="O64" s="3">
        <v>0.21259</v>
      </c>
      <c r="P64" s="6">
        <v>2.65</v>
      </c>
      <c r="Q64" s="3">
        <v>0.21693</v>
      </c>
      <c r="R64" s="6">
        <v>3.49</v>
      </c>
      <c r="S64" s="3">
        <v>3322</v>
      </c>
      <c r="T64" s="3">
        <v>214</v>
      </c>
      <c r="U64" s="3">
        <v>3062</v>
      </c>
      <c r="V64" s="3">
        <v>72</v>
      </c>
      <c r="W64" s="3">
        <v>2924</v>
      </c>
      <c r="X64" s="3">
        <v>86</v>
      </c>
      <c r="Y64" s="19">
        <v>3968</v>
      </c>
      <c r="Z64" s="3">
        <v>252</v>
      </c>
      <c r="AA64" s="3">
        <v>40.6</v>
      </c>
      <c r="AB64" s="3" t="s">
        <v>34</v>
      </c>
      <c r="AC64" s="3">
        <v>52</v>
      </c>
      <c r="AD64" s="3">
        <v>10</v>
      </c>
      <c r="AE64" s="3">
        <v>61730</v>
      </c>
      <c r="AF64" s="3">
        <v>12982</v>
      </c>
      <c r="AG64" s="3">
        <v>11011</v>
      </c>
      <c r="AH64" s="3">
        <v>57309</v>
      </c>
      <c r="AI64" s="3">
        <v>109489</v>
      </c>
      <c r="AJ64" s="3">
        <v>794</v>
      </c>
    </row>
    <row r="65" spans="1:36" ht="12.75">
      <c r="A65" s="7" t="s">
        <v>116</v>
      </c>
      <c r="B65" s="8" t="s">
        <v>117</v>
      </c>
      <c r="C65" s="5" t="s">
        <v>26</v>
      </c>
      <c r="D65" s="3" t="s">
        <v>33</v>
      </c>
      <c r="E65" s="3">
        <v>7</v>
      </c>
      <c r="F65" s="3">
        <v>6</v>
      </c>
      <c r="G65" s="3">
        <v>60</v>
      </c>
      <c r="H65" s="4">
        <v>37322</v>
      </c>
      <c r="J65" s="3">
        <v>0.216</v>
      </c>
      <c r="K65" s="3">
        <v>18.211634</v>
      </c>
      <c r="L65" s="6">
        <v>3.7436</v>
      </c>
      <c r="M65" s="3">
        <v>0.610368</v>
      </c>
      <c r="N65" s="6">
        <v>4.367999999999999</v>
      </c>
      <c r="O65" s="3">
        <v>0.2166</v>
      </c>
      <c r="P65" s="6">
        <v>3.53</v>
      </c>
      <c r="Q65" s="3">
        <v>0.17936</v>
      </c>
      <c r="R65" s="6">
        <v>3.47</v>
      </c>
      <c r="S65" s="3">
        <v>3173</v>
      </c>
      <c r="T65" s="3">
        <v>228</v>
      </c>
      <c r="U65" s="3">
        <v>3020</v>
      </c>
      <c r="V65" s="3">
        <v>74</v>
      </c>
      <c r="W65" s="3">
        <v>2954</v>
      </c>
      <c r="X65" s="3">
        <v>114</v>
      </c>
      <c r="Y65" s="19">
        <v>3334</v>
      </c>
      <c r="Z65" s="3">
        <v>213</v>
      </c>
      <c r="AA65" s="3">
        <v>45.9</v>
      </c>
      <c r="AB65" s="3" t="s">
        <v>34</v>
      </c>
      <c r="AC65" s="3">
        <v>59</v>
      </c>
      <c r="AD65" s="3">
        <v>64.6</v>
      </c>
      <c r="AE65" s="3">
        <v>89719</v>
      </c>
      <c r="AF65" s="3">
        <v>19185</v>
      </c>
      <c r="AG65" s="3">
        <v>15811</v>
      </c>
      <c r="AH65" s="3">
        <v>103277</v>
      </c>
      <c r="AI65" s="3">
        <v>176121</v>
      </c>
      <c r="AJ65" s="3">
        <v>1277</v>
      </c>
    </row>
    <row r="66" spans="1:36" ht="12.75">
      <c r="A66" s="7" t="s">
        <v>31</v>
      </c>
      <c r="B66" s="8" t="s">
        <v>32</v>
      </c>
      <c r="C66" s="5" t="s">
        <v>26</v>
      </c>
      <c r="D66" s="3" t="s">
        <v>33</v>
      </c>
      <c r="E66" s="3">
        <v>7</v>
      </c>
      <c r="F66" s="3">
        <v>6</v>
      </c>
      <c r="G66" s="3">
        <v>60</v>
      </c>
      <c r="H66" s="4">
        <v>37322</v>
      </c>
      <c r="I66" s="3" t="s">
        <v>27</v>
      </c>
      <c r="J66" s="3">
        <v>0.1474</v>
      </c>
      <c r="K66" s="3">
        <v>41.293672</v>
      </c>
      <c r="L66" s="6">
        <v>12.495</v>
      </c>
      <c r="M66" s="3">
        <v>1.5547199999999999</v>
      </c>
      <c r="N66" s="6">
        <v>11.0304</v>
      </c>
      <c r="O66" s="3">
        <v>0.19414</v>
      </c>
      <c r="P66" s="6">
        <v>4.94</v>
      </c>
      <c r="Q66" s="3">
        <v>0.54006</v>
      </c>
      <c r="R66" s="6">
        <v>17.53</v>
      </c>
      <c r="S66" s="3">
        <v>6208</v>
      </c>
      <c r="T66" s="3">
        <v>917</v>
      </c>
      <c r="U66" s="3">
        <v>3822</v>
      </c>
      <c r="V66" s="3">
        <v>254</v>
      </c>
      <c r="W66" s="3">
        <v>2776</v>
      </c>
      <c r="X66" s="3">
        <v>162</v>
      </c>
      <c r="Y66" s="19">
        <v>8728</v>
      </c>
      <c r="Z66" s="3">
        <v>2487</v>
      </c>
      <c r="AA66" s="3">
        <v>28.4</v>
      </c>
      <c r="AB66" s="3" t="s">
        <v>34</v>
      </c>
      <c r="AC66" s="3">
        <v>55</v>
      </c>
      <c r="AD66" s="3">
        <v>10</v>
      </c>
      <c r="AE66" s="3">
        <v>5348</v>
      </c>
      <c r="AF66" s="3">
        <v>1018</v>
      </c>
      <c r="AG66" s="3">
        <v>769</v>
      </c>
      <c r="AH66" s="3">
        <v>1657</v>
      </c>
      <c r="AI66" s="3">
        <v>4095</v>
      </c>
      <c r="AJ66" s="3">
        <v>30</v>
      </c>
    </row>
    <row r="67" spans="1:36" s="16" customFormat="1" ht="12.75">
      <c r="A67" s="13" t="s">
        <v>124</v>
      </c>
      <c r="B67" s="14" t="s">
        <v>125</v>
      </c>
      <c r="C67" s="15" t="s">
        <v>26</v>
      </c>
      <c r="D67" s="16" t="s">
        <v>33</v>
      </c>
      <c r="E67" s="16">
        <v>7</v>
      </c>
      <c r="F67" s="16">
        <v>6</v>
      </c>
      <c r="G67" s="16">
        <v>60</v>
      </c>
      <c r="H67" s="17">
        <v>37322</v>
      </c>
      <c r="J67" s="16">
        <v>0.1856</v>
      </c>
      <c r="K67" s="16">
        <v>17.85756</v>
      </c>
      <c r="L67" s="18">
        <v>3.6847999999999996</v>
      </c>
      <c r="M67" s="16">
        <v>0.59568</v>
      </c>
      <c r="N67" s="18">
        <v>4.2432</v>
      </c>
      <c r="O67" s="16">
        <v>0.21702</v>
      </c>
      <c r="P67" s="18">
        <v>2.76</v>
      </c>
      <c r="Q67" s="16">
        <v>0.24703</v>
      </c>
      <c r="R67" s="18">
        <v>3.34</v>
      </c>
      <c r="S67" s="16">
        <v>3112</v>
      </c>
      <c r="T67" s="16">
        <v>218</v>
      </c>
      <c r="U67" s="16">
        <v>3002</v>
      </c>
      <c r="V67" s="16">
        <v>72</v>
      </c>
      <c r="W67" s="16">
        <v>2958</v>
      </c>
      <c r="X67" s="16">
        <v>90</v>
      </c>
      <c r="Y67" s="19">
        <v>4462</v>
      </c>
      <c r="Z67" s="16">
        <v>267</v>
      </c>
      <c r="AA67" s="16">
        <v>56.8</v>
      </c>
      <c r="AB67" s="16" t="s">
        <v>34</v>
      </c>
      <c r="AC67" s="16">
        <v>55</v>
      </c>
      <c r="AD67" s="16">
        <v>10</v>
      </c>
      <c r="AE67" s="16">
        <v>47867</v>
      </c>
      <c r="AF67" s="16">
        <v>10289</v>
      </c>
      <c r="AG67" s="16">
        <v>8598</v>
      </c>
      <c r="AH67" s="16">
        <v>41224</v>
      </c>
      <c r="AI67" s="16">
        <v>97678</v>
      </c>
      <c r="AJ67" s="16">
        <v>708</v>
      </c>
    </row>
    <row r="68" spans="24:25" ht="15">
      <c r="X68" s="23" t="s">
        <v>205</v>
      </c>
      <c r="Y68" s="24">
        <f>AVERAGE(Y2:Y67)</f>
        <v>4853.318181818182</v>
      </c>
    </row>
    <row r="69" spans="24:25" ht="15">
      <c r="X69" s="23" t="s">
        <v>206</v>
      </c>
      <c r="Y69" s="24">
        <f>MAX(Y2:Y67)</f>
        <v>8728</v>
      </c>
    </row>
    <row r="70" spans="24:25" ht="15">
      <c r="X70" s="23" t="s">
        <v>207</v>
      </c>
      <c r="Y70" s="24">
        <f>MIN(Y2:Y67)</f>
        <v>2792</v>
      </c>
    </row>
    <row r="71" spans="1:25" ht="15">
      <c r="A71" s="7" t="s">
        <v>200</v>
      </c>
      <c r="X71" s="23" t="s">
        <v>208</v>
      </c>
      <c r="Y71" s="24">
        <f>STDEV(Y2:Y67)</f>
        <v>1039.9558446113267</v>
      </c>
    </row>
    <row r="74" spans="25:29" ht="12.75">
      <c r="Y74" s="20" t="s">
        <v>201</v>
      </c>
      <c r="Z74" s="20" t="s">
        <v>201</v>
      </c>
      <c r="AA74" s="20" t="s">
        <v>201</v>
      </c>
      <c r="AB74" s="20" t="s">
        <v>201</v>
      </c>
      <c r="AC74" s="20" t="s">
        <v>201</v>
      </c>
    </row>
    <row r="75" spans="25:29" ht="12.75">
      <c r="Y75" s="19">
        <v>8728</v>
      </c>
      <c r="Z75" s="19">
        <v>6241</v>
      </c>
      <c r="AA75" s="19">
        <v>5721</v>
      </c>
      <c r="AB75" s="19">
        <v>5430</v>
      </c>
      <c r="AC75" s="19">
        <v>5058</v>
      </c>
    </row>
    <row r="76" spans="25:29" ht="12.75">
      <c r="Y76" s="19">
        <v>8296</v>
      </c>
      <c r="Z76" s="19">
        <v>6191</v>
      </c>
      <c r="AA76" s="19">
        <v>5643</v>
      </c>
      <c r="AB76" s="19">
        <v>5417</v>
      </c>
      <c r="AC76" s="19">
        <v>5042</v>
      </c>
    </row>
    <row r="77" spans="25:29" ht="12.75">
      <c r="Y77" s="19">
        <v>7017</v>
      </c>
      <c r="Z77" s="19">
        <v>6076</v>
      </c>
      <c r="AA77" s="19">
        <v>5578</v>
      </c>
      <c r="AB77" s="19">
        <v>5288</v>
      </c>
      <c r="AC77" s="19">
        <v>5032</v>
      </c>
    </row>
    <row r="78" spans="25:29" ht="12.75">
      <c r="Y78" s="19">
        <v>6433</v>
      </c>
      <c r="Z78" s="19">
        <v>5786</v>
      </c>
      <c r="AA78" s="19">
        <v>5533</v>
      </c>
      <c r="AB78" s="19">
        <v>5171</v>
      </c>
      <c r="AC78" s="19">
        <v>5027</v>
      </c>
    </row>
    <row r="79" spans="25:29" ht="12.75">
      <c r="Y79" s="19">
        <v>6431</v>
      </c>
      <c r="Z79" s="19">
        <v>5759</v>
      </c>
      <c r="AA79" s="19">
        <v>5522</v>
      </c>
      <c r="AB79" s="19">
        <v>5138</v>
      </c>
      <c r="AC79" s="19">
        <v>4999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K.A. Beintema</dc:creator>
  <cp:keywords/>
  <dc:description/>
  <cp:lastModifiedBy>Paul</cp:lastModifiedBy>
  <dcterms:created xsi:type="dcterms:W3CDTF">2002-11-14T21:48:07Z</dcterms:created>
  <dcterms:modified xsi:type="dcterms:W3CDTF">2012-09-07T09:05:02Z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